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<sst xmlns="http://schemas.openxmlformats.org/spreadsheetml/2006/main" count="27" uniqueCount="27">
  <si>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</si>
  <si>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TVK130</t>
  </si>
  <si>
    <t xml:space="preserve">U</t>
  </si>
  <si>
    <t xml:space="preserve">Unité intérieure pour production d'eau chaude, avec récupération de chaleur, pour système VRV.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</si>
  <si>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extérieur, avec interface de communication par protocole Modbus, modèle RTD-W.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</si>
  <si>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</si>
  <si>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</si>
  <si>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</si>
  <si>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</si>
  <si>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</si>
  <si>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</si>
  <si>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mt42dai306a</t>
  </si>
  <si>
    <t xml:space="preserve">Unité intérieure, pour production d'eau chaude, pour système VRV-IV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extérieur.</t>
  </si>
  <si>
    <t xml:space="preserve">U</t>
  </si>
  <si>
    <t xml:space="preserve">mt42dai470a</t>
  </si>
  <si>
    <t xml:space="preserve">Interface de communication par protocole Modbus, modèle RTD-W "DAIKIN", avec annulation du contrôle depuis une commande à distance, contrôle des groupes, économie d'énergie avec une connexion à des détecteurs de présence et à des entrées de signaux externes comme les interrupteurs à carte, avec bus de communication RS-485, de 100x100x22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</si>
  <si>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</si>
  <si>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</si>
  <si>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</si>
  <si>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</si>
  <si>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</si>
  <si>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</si>
  <si>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</si>
  <si>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</si>
  <si>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</si>
  <si>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1.184.988,03F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</si>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</sst>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3.80164e+006</v>
      </c>
      <c r="H9" s="13">
        <f ca="1">ROUND(INDIRECT(ADDRESS(ROW()+(0), COLUMN()+(-3), 1))*INDIRECT(ADDRESS(ROW()+(0), COLUMN()+(-1), 1)), 2)</f>
        <v>3.80164e+006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344830</v>
      </c>
      <c r="H10" s="17">
        <f ca="1">ROUND(INDIRECT(ADDRESS(ROW()+(0), COLUMN()+(-3), 1))*INDIRECT(ADDRESS(ROW()+(0), COLUMN()+(-1), 1)), 2)</f>
        <v>344830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1.225</v>
      </c>
      <c r="F11" s="16" t="s">
        <v>19</v>
      </c>
      <c r="G11" s="17">
        <v>1329.97</v>
      </c>
      <c r="H11" s="17">
        <f ca="1">ROUND(INDIRECT(ADDRESS(ROW()+(0), COLUMN()+(-3), 1))*INDIRECT(ADDRESS(ROW()+(0), COLUMN()+(-1), 1)), 2)</f>
        <v>1629.21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1.225</v>
      </c>
      <c r="F12" s="20" t="s">
        <v>22</v>
      </c>
      <c r="G12" s="21">
        <v>827.59</v>
      </c>
      <c r="H12" s="21">
        <f ca="1">ROUND(INDIRECT(ADDRESS(ROW()+(0), COLUMN()+(-3), 1))*INDIRECT(ADDRESS(ROW()+(0), COLUMN()+(-1), 1)), 2)</f>
        <v>1013.8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4.14912e+006</v>
      </c>
      <c r="H13" s="24">
        <f ca="1">ROUND(INDIRECT(ADDRESS(ROW()+(0), COLUMN()+(-3), 1))*INDIRECT(ADDRESS(ROW()+(0), COLUMN()+(-1), 1))/100, 2)</f>
        <v>82982.4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4.2321e+006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