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<sst xmlns="http://schemas.openxmlformats.org/spreadsheetml/2006/main" count="27" uniqueCount="27">
  <si>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</si>
  <si>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TEI030</t>
  </si>
  <si>
    <t xml:space="preserve">U</t>
  </si>
  <si>
    <t xml:space="preserve">Spot en saillie.</t>
  </si>
  <si>
    <r>
      <rPr>
        <b/>
        <sz val="8.25"/>
        <color rgb="FF000000"/>
        <rFont val="Arial"/>
        <family val="2"/>
      </rPr>
      <t xml:space="preserve">Luminaire de plafond Downlight, de 125x125x219 mm, pour 1 lampe halogène QT 12 de 75 W, rendement 72%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</si>
  <si>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</si>
  <si>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</si>
  <si>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</si>
  <si>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</si>
  <si>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</si>
  <si>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</si>
  <si>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mt34ode450a</t>
  </si>
  <si>
    <t xml:space="preserve">Luminaire de plafond Downlight, de 125x125x219 mm, pour 1 lampe halogène QT 12 de 75 W, rendement 72%, cadre extérieur d'aluminium injecté; corps intérieur d'aluminium, thermo-émaillé, couleur blanc mat; réflecteur en aluminium finition semi-mate; verre de protection transparent; protection IP 20 et isolation classe F.</t>
  </si>
  <si>
    <t xml:space="preserve">U</t>
  </si>
  <si>
    <t xml:space="preserve">mt34lha010g</t>
  </si>
  <si>
    <t xml:space="preserve">Lampe halogène QT 12 de 75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</si>
  <si>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</si>
  <si>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</si>
  <si>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</si>
  <si>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</si>
  <si>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</si>
  <si>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</si>
  <si>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</si>
  <si>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</si>
  <si>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</si>
  <si>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63.804,94F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</si>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</sst>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0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55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105500.620000</v>
      </c>
      <c r="G9" s="12">
        <f ca="1">ROUND(INDIRECT(ADDRESS(ROW()+(0), COLUMN()+(-3), 1))*INDIRECT(ADDRESS(ROW()+(0), COLUMN()+(-1), 1)), 2)</f>
        <v>105500.620000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1.000000</v>
      </c>
      <c r="E10" s="15" t="s">
        <v>16</v>
      </c>
      <c r="F10" s="16">
        <v>7894.630000</v>
      </c>
      <c r="G10" s="16">
        <f ca="1">ROUND(INDIRECT(ADDRESS(ROW()+(0), COLUMN()+(-3), 1))*INDIRECT(ADDRESS(ROW()+(0), COLUMN()+(-1), 1)), 2)</f>
        <v>7894.630000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0.182000</v>
      </c>
      <c r="E11" s="15" t="s">
        <v>19</v>
      </c>
      <c r="F11" s="16">
        <v>1157.210000</v>
      </c>
      <c r="G11" s="16">
        <f ca="1">ROUND(INDIRECT(ADDRESS(ROW()+(0), COLUMN()+(-3), 1))*INDIRECT(ADDRESS(ROW()+(0), COLUMN()+(-1), 1)), 2)</f>
        <v>210.610000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0.182000</v>
      </c>
      <c r="E12" s="19" t="s">
        <v>22</v>
      </c>
      <c r="F12" s="20">
        <v>705.730000</v>
      </c>
      <c r="G12" s="20">
        <f ca="1">ROUND(INDIRECT(ADDRESS(ROW()+(0), COLUMN()+(-3), 1))*INDIRECT(ADDRESS(ROW()+(0), COLUMN()+(-1), 1)), 2)</f>
        <v>128.440000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113734.300000</v>
      </c>
      <c r="G13" s="23">
        <f ca="1">ROUND(INDIRECT(ADDRESS(ROW()+(0), COLUMN()+(-3), 1))*INDIRECT(ADDRESS(ROW()+(0), COLUMN()+(-1), 1))/100, 2)</f>
        <v>2274.690000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116008.990000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