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<sst xmlns="http://schemas.openxmlformats.org/spreadsheetml/2006/main" count="27" uniqueCount="27">
  <si>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</si>
  <si>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TEI030</t>
  </si>
  <si>
    <t xml:space="preserve">U</t>
  </si>
  <si>
    <t xml:space="preserve">Spot en saillie.</t>
  </si>
  <si>
    <r>
      <rPr>
        <b/>
        <sz val="8.25"/>
        <color rgb="FF000000"/>
        <rFont val="Arial"/>
        <family val="2"/>
      </rPr>
      <t xml:space="preserve">Luminaire de plafond Downlight, de 210x210x202 mm, pour 2 lampes fluorescentes compactes triples TC-TELI de 26 W, rendement 72%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</si>
  <si>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</si>
  <si>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</si>
  <si>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</si>
  <si>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</si>
  <si>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</si>
  <si>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</si>
  <si>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mt34ode460p</t>
  </si>
  <si>
    <t xml:space="preserve">Luminaire de plafond Downlight, de 210x210x202 mm, pour 2 lampes fluorescentes compactes triples TC-TELI de 26 W, rendement 72%, cadre extérieur d'aluminium injecté; corps intérieur en tôle d'acier, thermo-émaillé, couleur noir mat; réflecteur en aluminium finition semi-mate; protection IP 20 et isolation classe F.</t>
  </si>
  <si>
    <t xml:space="preserve">U</t>
  </si>
  <si>
    <t xml:space="preserve">mt34tuf020y</t>
  </si>
  <si>
    <t xml:space="preserve">Lampe fluorescente compacte TC-TELI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</si>
  <si>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</si>
  <si>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</si>
  <si>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</si>
  <si>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</si>
  <si>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</si>
  <si>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</si>
  <si>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</si>
  <si>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</si>
  <si>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</si>
  <si>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81.122,94F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</si>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</sst>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55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130302.050000</v>
      </c>
      <c r="G9" s="12">
        <f ca="1">ROUND(INDIRECT(ADDRESS(ROW()+(0), COLUMN()+(-3), 1))*INDIRECT(ADDRESS(ROW()+(0), COLUMN()+(-1), 1)), 2)</f>
        <v>130302.050000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6981.540000</v>
      </c>
      <c r="G10" s="16">
        <f ca="1">ROUND(INDIRECT(ADDRESS(ROW()+(0), COLUMN()+(-3), 1))*INDIRECT(ADDRESS(ROW()+(0), COLUMN()+(-1), 1)), 2)</f>
        <v>13963.080000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0.182000</v>
      </c>
      <c r="E11" s="15" t="s">
        <v>19</v>
      </c>
      <c r="F11" s="16">
        <v>1157.210000</v>
      </c>
      <c r="G11" s="16">
        <f ca="1">ROUND(INDIRECT(ADDRESS(ROW()+(0), COLUMN()+(-3), 1))*INDIRECT(ADDRESS(ROW()+(0), COLUMN()+(-1), 1)), 2)</f>
        <v>210.610000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0.182000</v>
      </c>
      <c r="E12" s="19" t="s">
        <v>22</v>
      </c>
      <c r="F12" s="20">
        <v>705.730000</v>
      </c>
      <c r="G12" s="20">
        <f ca="1">ROUND(INDIRECT(ADDRESS(ROW()+(0), COLUMN()+(-3), 1))*INDIRECT(ADDRESS(ROW()+(0), COLUMN()+(-1), 1)), 2)</f>
        <v>128.440000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144604.180000</v>
      </c>
      <c r="G13" s="23">
        <f ca="1">ROUND(INDIRECT(ADDRESS(ROW()+(0), COLUMN()+(-3), 1))*INDIRECT(ADDRESS(ROW()+(0), COLUMN()+(-1), 1))/100, 2)</f>
        <v>2892.080000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147496.260000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