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<sst xmlns="http://schemas.openxmlformats.org/spreadsheetml/2006/main" count="27" uniqueCount="27">
  <si>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</si>
  <si>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TEI050</t>
  </si>
  <si>
    <t xml:space="preserve">U</t>
  </si>
  <si>
    <t xml:space="preserve">Luminaire encastré type Downlight.</t>
  </si>
  <si>
    <r>
      <rPr>
        <sz val="8.25"/>
        <color rgb="FF000000"/>
        <rFont val="Arial"/>
        <family val="2"/>
      </rPr>
      <t xml:space="preserve">Luminaire carré Downlight à haute efficacité énergétique, de 210x210x140 mm, pour 2 lampes fluorescentes compactes triples TC-Tr Eco de 17 W; cadre extérieur d'aluminium injecté, finition mate, de couleur blanche; corps intérieur en tôle d'acier, finition thermo-émaillée, de couleur blanche; réflecteur asymétrique d'aluminium; système d'ancrage; protection IP20 et isolation classe F. Installation encastrée. Comprend les lampes.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</si>
  <si>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</si>
  <si>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</si>
  <si>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</si>
  <si>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</si>
  <si>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</si>
  <si>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</si>
  <si>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mt34ode380a</t>
  </si>
  <si>
    <t xml:space="preserve">Luminaire carré Downlight à haute efficacité énergétique, de 210x210x140 mm, pour 2 lampes fluorescentes compactes triples TC-Tr Eco de 17 W; cadre extérieur d'aluminium injecté, finition mate, de couleur blanche; corps intérieur en tôle d'acier, finition thermo-émaillée, de couleur blanche; réflecteur asymétrique d'aluminium; système d'ancrage; protection IP20 et isolation classe F, à encastrer.</t>
  </si>
  <si>
    <t xml:space="preserve">U</t>
  </si>
  <si>
    <t xml:space="preserve">mt34tuf020D</t>
  </si>
  <si>
    <t xml:space="preserve">Lampe fluorescente compacte TC-Tr Eco de 17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</si>
  <si>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</si>
  <si>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</si>
  <si>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</si>
  <si>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</si>
  <si>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</si>
  <si>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</si>
  <si>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</si>
  <si>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</si>
  <si>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</si>
  <si>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59.077,49F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</si>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</sst>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79145.7</v>
      </c>
      <c r="G9" s="13">
        <f ca="1">ROUND(INDIRECT(ADDRESS(ROW()+(0), COLUMN()+(-3), 1))*INDIRECT(ADDRESS(ROW()+(0), COLUMN()+(-1), 1)), 2)</f>
        <v>79145.7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12639.9</v>
      </c>
      <c r="G10" s="17">
        <f ca="1">ROUND(INDIRECT(ADDRESS(ROW()+(0), COLUMN()+(-3), 1))*INDIRECT(ADDRESS(ROW()+(0), COLUMN()+(-1), 1)), 2)</f>
        <v>25279.7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0.493</v>
      </c>
      <c r="E11" s="16" t="s">
        <v>19</v>
      </c>
      <c r="F11" s="17">
        <v>1103.42</v>
      </c>
      <c r="G11" s="17">
        <f ca="1">ROUND(INDIRECT(ADDRESS(ROW()+(0), COLUMN()+(-3), 1))*INDIRECT(ADDRESS(ROW()+(0), COLUMN()+(-1), 1)), 2)</f>
        <v>543.99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0.493</v>
      </c>
      <c r="E12" s="20" t="s">
        <v>22</v>
      </c>
      <c r="F12" s="21">
        <v>685.79</v>
      </c>
      <c r="G12" s="21">
        <f ca="1">ROUND(INDIRECT(ADDRESS(ROW()+(0), COLUMN()+(-3), 1))*INDIRECT(ADDRESS(ROW()+(0), COLUMN()+(-1), 1)), 2)</f>
        <v>338.09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105307</v>
      </c>
      <c r="G13" s="24">
        <f ca="1">ROUND(INDIRECT(ADDRESS(ROW()+(0), COLUMN()+(-3), 1))*INDIRECT(ADDRESS(ROW()+(0), COLUMN()+(-1), 1))/100, 2)</f>
        <v>2106.15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107414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