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<sst xmlns="http://schemas.openxmlformats.org/spreadsheetml/2006/main" count="27" uniqueCount="27">
  <si>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</si>
  <si>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</si>
  <si>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</si>
  <si>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</si>
  <si>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260x260x160 mm, pour 2 lampes fluorescentes compactes triples TC-TELI de 42 W, rendement 90%; cadre extérieur d'aluminium injecté, finition mate, de couleur blanche; corps intérieur en tôle d'acier, finition thermo-émaillée, de couleur blanche; réflecteur en aluminium avec finition spéculaire;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</si>
  <si>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</si>
  <si>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</si>
  <si>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</si>
  <si>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</si>
  <si>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</si>
  <si>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</si>
  <si>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mt34ode410h</t>
  </si>
  <si>
    <t xml:space="preserve">Luminaire carré Downlight, de 260x260x160 mm, pour 2 lampes fluorescentes compactes triples TC-TELI de 42 W, rendement 90%; cadre extérieur d'aluminium injecté, finition mate, de couleur blanche; corps intérieur en tôle d'acier, finition thermo-émaillée, de couleur blanche; réflecteur en aluminium avec finition spéculaire; système d'ancrage; protection IP20 et isolation classe F, à encastrer.</t>
  </si>
  <si>
    <t xml:space="preserve">U</t>
  </si>
  <si>
    <t xml:space="preserve">mt34tuf020A</t>
  </si>
  <si>
    <t xml:space="preserve">Lampe fluorescente compacte TC-TELI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</si>
  <si>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</si>
  <si>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</si>
  <si>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</si>
  <si>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</si>
  <si>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</si>
  <si>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</si>
  <si>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</si>
  <si>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</si>
  <si>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</si>
  <si>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81.075,62F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</si>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</sst>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129814</v>
      </c>
      <c r="G9" s="13">
        <f ca="1">ROUND(INDIRECT(ADDRESS(ROW()+(0), COLUMN()+(-3), 1))*INDIRECT(ADDRESS(ROW()+(0), COLUMN()+(-1), 1)), 2)</f>
        <v>129814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6911.92</v>
      </c>
      <c r="G10" s="17">
        <f ca="1">ROUND(INDIRECT(ADDRESS(ROW()+(0), COLUMN()+(-3), 1))*INDIRECT(ADDRESS(ROW()+(0), COLUMN()+(-1), 1)), 2)</f>
        <v>13823.8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0.493</v>
      </c>
      <c r="E11" s="16" t="s">
        <v>19</v>
      </c>
      <c r="F11" s="17">
        <v>1103.42</v>
      </c>
      <c r="G11" s="17">
        <f ca="1">ROUND(INDIRECT(ADDRESS(ROW()+(0), COLUMN()+(-3), 1))*INDIRECT(ADDRESS(ROW()+(0), COLUMN()+(-1), 1)), 2)</f>
        <v>543.99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0.493</v>
      </c>
      <c r="E12" s="20" t="s">
        <v>22</v>
      </c>
      <c r="F12" s="21">
        <v>685.79</v>
      </c>
      <c r="G12" s="21">
        <f ca="1">ROUND(INDIRECT(ADDRESS(ROW()+(0), COLUMN()+(-3), 1))*INDIRECT(ADDRESS(ROW()+(0), COLUMN()+(-1), 1)), 2)</f>
        <v>338.09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144520</v>
      </c>
      <c r="G13" s="24">
        <f ca="1">ROUND(INDIRECT(ADDRESS(ROW()+(0), COLUMN()+(-3), 1))*INDIRECT(ADDRESS(ROW()+(0), COLUMN()+(-1), 1))/100, 2)</f>
        <v>2890.4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147410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