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<sst xmlns="http://schemas.openxmlformats.org/spreadsheetml/2006/main" count="32" uniqueCount="32">
  <si>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</si>
  <si>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</si>
  <si>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</si>
  <si>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</si>
  <si>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résistance à la flexion et à la compression, succion d'eau, efflorescences.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</si>
  <si>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</si>
  <si>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</si>
  <si>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</si>
  <si>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</si>
  <si>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</si>
  <si>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</si>
  <si>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</si>
  <si>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</si>
  <si>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</si>
  <si>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</si>
  <si>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</si>
  <si>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</si>
  <si>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mt49moc030</t>
  </si>
  <si>
    <t xml:space="preserve">Essai mécanique pour déterminer les résistances à la flexion et à la compression à 3, 7 et 28 jours d'âge sur neuf éprouvettes de 4x4x16 cm, fabriquées et séchées en laboratoire, selon NF EN 1015-11.</t>
  </si>
  <si>
    <t xml:space="preserve">U</t>
  </si>
  <si>
    <t xml:space="preserve">mt49moc080</t>
  </si>
  <si>
    <t xml:space="preserve">Essai pour déterminer la succion d'un échantillon de mortier, sur six éprouvettes de 4x4x16 cm, préalablement fabriquées, selon NF EN 1015-18.</t>
  </si>
  <si>
    <t xml:space="preserve">U</t>
  </si>
  <si>
    <t xml:space="preserve">mt49moc070</t>
  </si>
  <si>
    <t xml:space="preserve">Essai pour déterminer les efflorescences d'un échantillon de mortier, en appliquant la norme relative à la brique en terre cuite (NF EN 771-1), sur six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</si>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</sst>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591.99</v>
      </c>
      <c r="H9" s="13">
        <f ca="1">ROUND(INDIRECT(ADDRESS(ROW()+(0), COLUMN()+(-3), 1))*INDIRECT(ADDRESS(ROW()+(0), COLUMN()+(-1), 1)), 2)</f>
        <v>591.99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25615.7</v>
      </c>
      <c r="H10" s="17">
        <f ca="1">ROUND(INDIRECT(ADDRESS(ROW()+(0), COLUMN()+(-3), 1))*INDIRECT(ADDRESS(ROW()+(0), COLUMN()+(-1), 1)), 2)</f>
        <v>25615.7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126879</v>
      </c>
      <c r="H11" s="17">
        <f ca="1">ROUND(INDIRECT(ADDRESS(ROW()+(0), COLUMN()+(-3), 1))*INDIRECT(ADDRESS(ROW()+(0), COLUMN()+(-1), 1)), 2)</f>
        <v>126879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105615</v>
      </c>
      <c r="H12" s="17">
        <f ca="1">ROUND(INDIRECT(ADDRESS(ROW()+(0), COLUMN()+(-3), 1))*INDIRECT(ADDRESS(ROW()+(0), COLUMN()+(-1), 1)), 2)</f>
        <v>105615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98870.9</v>
      </c>
      <c r="H13" s="17">
        <f ca="1">ROUND(INDIRECT(ADDRESS(ROW()+(0), COLUMN()+(-3), 1))*INDIRECT(ADDRESS(ROW()+(0), COLUMN()+(-1), 1)), 2)</f>
        <v>98870.9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76847.1</v>
      </c>
      <c r="H14" s="21">
        <f ca="1">ROUND(INDIRECT(ADDRESS(ROW()+(0), COLUMN()+(-3), 1))*INDIRECT(ADDRESS(ROW()+(0), COLUMN()+(-1), 1)), 2)</f>
        <v>76847.1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434419</v>
      </c>
      <c r="H15" s="24">
        <f ca="1">ROUND(INDIRECT(ADDRESS(ROW()+(0), COLUMN()+(-3), 1))*INDIRECT(ADDRESS(ROW()+(0), COLUMN()+(-1), 1))/100, 2)</f>
        <v>8688.38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443107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