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<sst xmlns="http://schemas.openxmlformats.org/spreadsheetml/2006/main" count="27" uniqueCount="27">
  <si>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</si>
  <si>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GXC050</t>
  </si>
  <si>
    <t xml:space="preserve">U</t>
  </si>
  <si>
    <t xml:space="preserve">Ancrage chimique structural sur béton, via du mortier fluide avec résine.</t>
  </si>
  <si>
    <r>
      <rPr>
        <b/>
        <sz val="8.25"/>
        <color rgb="FF000000"/>
        <rFont val="Arial"/>
        <family val="2"/>
      </rPr>
      <t xml:space="preserve">Ancrage chimique structural réalisé sur un béton de résistance caractéristique minimale de 20 N/mm², via une perforation de 10 mm de diamètre et 85 mm de profondeur, remplissage de l'orifice avec du mortier fluide à prise rapide, à deux composants à base de résine époxy, et insertion postérieure de tige filetée avec écrou et rondelle d'acier galvanisé qualité 5.8, selon NF EN ISO 898-1, de 8 mm de diamètre et 110 mm de longueur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</si>
  <si>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</si>
  <si>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</si>
  <si>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</si>
  <si>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</si>
  <si>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</si>
  <si>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</si>
  <si>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</si>
  <si>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</si>
  <si>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</si>
  <si>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</si>
  <si>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</si>
  <si>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</si>
  <si>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</si>
  <si>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</si>
  <si>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</si>
  <si>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</si>
  <si>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</si>
  <si>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</si>
  <si>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</si>
  <si>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</si>
  <si>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72,86F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</si>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</sst>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0.008000</v>
      </c>
      <c r="E9" s="10" t="s">
        <v>13</v>
      </c>
      <c r="F9" s="12">
        <v>3846.320000</v>
      </c>
      <c r="G9" s="12">
        <f ca="1">ROUND(INDIRECT(ADDRESS(ROW()+(0), COLUMN()+(-3), 1))*INDIRECT(ADDRESS(ROW()+(0), COLUMN()+(-1), 1)), 2)</f>
        <v>30.770000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775.730000</v>
      </c>
      <c r="G10" s="16">
        <f ca="1">ROUND(INDIRECT(ADDRESS(ROW()+(0), COLUMN()+(-3), 1))*INDIRECT(ADDRESS(ROW()+(0), COLUMN()+(-1), 1)), 2)</f>
        <v>775.730000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0.118000</v>
      </c>
      <c r="E11" s="15" t="s">
        <v>19</v>
      </c>
      <c r="F11" s="16">
        <v>1119.550000</v>
      </c>
      <c r="G11" s="16">
        <f ca="1">ROUND(INDIRECT(ADDRESS(ROW()+(0), COLUMN()+(-3), 1))*INDIRECT(ADDRESS(ROW()+(0), COLUMN()+(-1), 1)), 2)</f>
        <v>132.110000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0.118000</v>
      </c>
      <c r="E12" s="19" t="s">
        <v>22</v>
      </c>
      <c r="F12" s="20">
        <v>693.310000</v>
      </c>
      <c r="G12" s="20">
        <f ca="1">ROUND(INDIRECT(ADDRESS(ROW()+(0), COLUMN()+(-3), 1))*INDIRECT(ADDRESS(ROW()+(0), COLUMN()+(-1), 1)), 2)</f>
        <v>81.810000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1020.420000</v>
      </c>
      <c r="G13" s="23">
        <f ca="1">ROUND(INDIRECT(ADDRESS(ROW()+(0), COLUMN()+(-3), 1))*INDIRECT(ADDRESS(ROW()+(0), COLUMN()+(-1), 1))/100, 2)</f>
        <v>20.410000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1040.830000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