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<sst xmlns="http://schemas.openxmlformats.org/spreadsheetml/2006/main" count="52" uniqueCount="52">
  <si>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</si>
  <si>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</si>
  <si>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</si>
  <si>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</si>
  <si>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rial"/>
        <family val="2"/>
      </rPr>
      <t xml:space="preserve">Socle d'appui de machine, </t>
    </r>
    <r>
      <rPr>
        <b/>
        <sz val="7.80"/>
        <color rgb="FF000000"/>
        <rFont val="Arial"/>
        <family val="2"/>
      </rPr>
      <t xml:space="preserve">en béton armé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constitué de </t>
    </r>
    <r>
      <rPr>
        <b/>
        <sz val="7.80"/>
        <color rgb="FF000000"/>
        <rFont val="Arial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</si>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</sst>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2"/>
      <c r="H8" s="14" t="s">
        <v>13</v>
      </c>
      <c r="I8" s="16">
        <v>1093.500000</v>
      </c>
      <c r="J8" s="16"/>
      <c r="K8" s="16">
        <f ca="1">ROUND(INDIRECT(ADDRESS(ROW()+(0), COLUMN()+(-5), 1))*INDIRECT(ADDRESS(ROW()+(0), COLUMN()+(-2), 1)), 2)</f>
        <v>1924.560000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8"/>
      <c r="H9" s="19" t="s">
        <v>16</v>
      </c>
      <c r="I9" s="20">
        <v>725.380000</v>
      </c>
      <c r="J9" s="20"/>
      <c r="K9" s="20">
        <f ca="1">ROUND(INDIRECT(ADDRESS(ROW()+(0), COLUMN()+(-5), 1))*INDIRECT(ADDRESS(ROW()+(0), COLUMN()+(-2), 1)), 2)</f>
        <v>68185.720000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8"/>
      <c r="H10" s="19" t="s">
        <v>19</v>
      </c>
      <c r="I10" s="20">
        <v>1348.910000</v>
      </c>
      <c r="J10" s="20"/>
      <c r="K10" s="20">
        <f ca="1">ROUND(INDIRECT(ADDRESS(ROW()+(0), COLUMN()+(-5), 1))*INDIRECT(ADDRESS(ROW()+(0), COLUMN()+(-2), 1)), 2)</f>
        <v>2225.700000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8"/>
      <c r="H11" s="19" t="s">
        <v>22</v>
      </c>
      <c r="I11" s="20">
        <v>984.920000</v>
      </c>
      <c r="J11" s="20"/>
      <c r="K11" s="20">
        <f ca="1">ROUND(INDIRECT(ADDRESS(ROW()+(0), COLUMN()+(-5), 1))*INDIRECT(ADDRESS(ROW()+(0), COLUMN()+(-2), 1)), 2)</f>
        <v>47.280000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8"/>
      <c r="H12" s="19" t="s">
        <v>25</v>
      </c>
      <c r="I12" s="20">
        <v>14733.160000</v>
      </c>
      <c r="J12" s="20"/>
      <c r="K12" s="20">
        <f ca="1">ROUND(INDIRECT(ADDRESS(ROW()+(0), COLUMN()+(-5), 1))*INDIRECT(ADDRESS(ROW()+(0), COLUMN()+(-2), 1)), 2)</f>
        <v>1488.050000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8"/>
      <c r="H13" s="19" t="s">
        <v>28</v>
      </c>
      <c r="I13" s="20">
        <v>15733.710000</v>
      </c>
      <c r="J13" s="20"/>
      <c r="K13" s="20">
        <f ca="1">ROUND(INDIRECT(ADDRESS(ROW()+(0), COLUMN()+(-5), 1))*INDIRECT(ADDRESS(ROW()+(0), COLUMN()+(-2), 1)), 2)</f>
        <v>2989.400000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8"/>
      <c r="H14" s="19" t="s">
        <v>31</v>
      </c>
      <c r="I14" s="20">
        <v>71.570000</v>
      </c>
      <c r="J14" s="20"/>
      <c r="K14" s="20">
        <f ca="1">ROUND(INDIRECT(ADDRESS(ROW()+(0), COLUMN()+(-5), 1))*INDIRECT(ADDRESS(ROW()+(0), COLUMN()+(-2), 1)), 2)</f>
        <v>8691.460000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0.181000</v>
      </c>
      <c r="G15" s="18"/>
      <c r="H15" s="19" t="s">
        <v>34</v>
      </c>
      <c r="I15" s="20">
        <v>746.060000</v>
      </c>
      <c r="J15" s="20"/>
      <c r="K15" s="20">
        <f ca="1">ROUND(INDIRECT(ADDRESS(ROW()+(0), COLUMN()+(-5), 1))*INDIRECT(ADDRESS(ROW()+(0), COLUMN()+(-2), 1)), 2)</f>
        <v>135.040000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0.334000</v>
      </c>
      <c r="G16" s="18"/>
      <c r="H16" s="19" t="s">
        <v>37</v>
      </c>
      <c r="I16" s="20">
        <v>1175.410000</v>
      </c>
      <c r="J16" s="20"/>
      <c r="K16" s="20">
        <f ca="1">ROUND(INDIRECT(ADDRESS(ROW()+(0), COLUMN()+(-5), 1))*INDIRECT(ADDRESS(ROW()+(0), COLUMN()+(-2), 1)), 2)</f>
        <v>392.590000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0.334000</v>
      </c>
      <c r="G17" s="18"/>
      <c r="H17" s="19" t="s">
        <v>40</v>
      </c>
      <c r="I17" s="20">
        <v>742.550000</v>
      </c>
      <c r="J17" s="20"/>
      <c r="K17" s="20">
        <f ca="1">ROUND(INDIRECT(ADDRESS(ROW()+(0), COLUMN()+(-5), 1))*INDIRECT(ADDRESS(ROW()+(0), COLUMN()+(-2), 1)), 2)</f>
        <v>248.010000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0.354000</v>
      </c>
      <c r="G18" s="18"/>
      <c r="H18" s="19" t="s">
        <v>43</v>
      </c>
      <c r="I18" s="20">
        <v>679.230000</v>
      </c>
      <c r="J18" s="20"/>
      <c r="K18" s="20">
        <f ca="1">ROUND(INDIRECT(ADDRESS(ROW()+(0), COLUMN()+(-5), 1))*INDIRECT(ADDRESS(ROW()+(0), COLUMN()+(-2), 1)), 2)</f>
        <v>240.450000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0.370000</v>
      </c>
      <c r="G19" s="22"/>
      <c r="H19" s="23" t="s">
        <v>46</v>
      </c>
      <c r="I19" s="24">
        <v>693.310000</v>
      </c>
      <c r="J19" s="24"/>
      <c r="K19" s="24">
        <f ca="1">ROUND(INDIRECT(ADDRESS(ROW()+(0), COLUMN()+(-5), 1))*INDIRECT(ADDRESS(ROW()+(0), COLUMN()+(-2), 1)), 2)</f>
        <v>256.520000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2"/>
      <c r="H20" s="14" t="s">
        <v>48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86824.780000</v>
      </c>
      <c r="J20" s="16"/>
      <c r="K20" s="16">
        <f ca="1">ROUND(INDIRECT(ADDRESS(ROW()+(0), COLUMN()+(-5), 1))*INDIRECT(ADDRESS(ROW()+(0), COLUMN()+(-2), 1))/100, 2)</f>
        <v>1736.500000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2"/>
      <c r="H21" s="23" t="s">
        <v>50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88561.280000</v>
      </c>
      <c r="J21" s="24"/>
      <c r="K21" s="24">
        <f ca="1">ROUND(INDIRECT(ADDRESS(ROW()+(0), COLUMN()+(-5), 1))*INDIRECT(ADDRESS(ROW()+(0), COLUMN()+(-2), 1))/100, 2)</f>
        <v>2656.840000</v>
      </c>
    </row>
    <row r="22" spans="1:11" ht="12.00" thickBot="1" customHeight="1">
      <c r="A22" s="25"/>
      <c r="B22" s="26"/>
      <c r="C22" s="26"/>
      <c r="D22" s="26"/>
      <c r="E22" s="26"/>
      <c r="F22" s="26"/>
      <c r="G22" s="26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91218.120000</v>
      </c>
    </row>
  </sheetData>
  <mergeCells count="54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B16:E16"/>
    <mergeCell ref="F16:G16"/>
    <mergeCell ref="I16:J16"/>
    <mergeCell ref="B17:E17"/>
    <mergeCell ref="F17:G17"/>
    <mergeCell ref="I17:J17"/>
    <mergeCell ref="B18:E18"/>
    <mergeCell ref="F18:G18"/>
    <mergeCell ref="I18:J18"/>
    <mergeCell ref="B19:E19"/>
    <mergeCell ref="F19:G19"/>
    <mergeCell ref="I19:J19"/>
    <mergeCell ref="B20:E20"/>
    <mergeCell ref="F20:G20"/>
    <mergeCell ref="I20:J20"/>
    <mergeCell ref="B21:E21"/>
    <mergeCell ref="F21:G21"/>
    <mergeCell ref="I21:J21"/>
    <mergeCell ref="B22:E22"/>
    <mergeCell ref="F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