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<sst xmlns="http://schemas.openxmlformats.org/spreadsheetml/2006/main" count="27" uniqueCount="27">
  <si>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</si>
  <si>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FSR090</t>
  </si>
  <si>
    <t xml:space="preserve">m²</t>
  </si>
  <si>
    <t xml:space="preserve">Jointoiement d'un revêtement en granito.</t>
  </si>
  <si>
    <r>
      <rPr>
        <sz val="8.25"/>
        <color rgb="FF000000"/>
        <rFont val="Arial"/>
        <family val="2"/>
      </rPr>
      <t xml:space="preserve">Jointoiement d'un revêtement de sol en granito avec des joints </t>
    </r>
    <r>
      <rPr>
        <b/>
        <sz val="8.25"/>
        <color rgb="FF000000"/>
        <rFont val="Arial"/>
        <family val="2"/>
      </rPr>
      <t xml:space="preserve">rasant</t>
    </r>
    <r>
      <rPr>
        <sz val="8.25"/>
        <color rgb="FF000000"/>
        <rFont val="Arial"/>
        <family val="2"/>
      </rPr>
      <t xml:space="preserve">, via </t>
    </r>
    <r>
      <rPr>
        <b/>
        <sz val="8.25"/>
        <color rgb="FF000000"/>
        <rFont val="Arial"/>
        <family val="2"/>
      </rPr>
      <t xml:space="preserve">mortier de joints de résines réactives, RG, pour joint ouvert (entre 3 et 15 mm), avec la même tonalité des pièces</t>
    </r>
    <r>
      <rPr>
        <sz val="8.25"/>
        <color rgb="FF000000"/>
        <rFont val="Arial"/>
        <family val="2"/>
      </rPr>
      <t xml:space="preserve">, avec suppression préalable du matériau de joints existants avec des moyens manuels.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</si>
  <si>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</si>
  <si>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</si>
  <si>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</si>
  <si>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</si>
  <si>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</si>
  <si>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</si>
  <si>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</si>
  <si>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</si>
  <si>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</si>
  <si>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mq08lch030</t>
  </si>
  <si>
    <t xml:space="preserve">Équipement de jet d'air à pression.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</si>
  <si>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</si>
  <si>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</si>
  <si>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</si>
  <si>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</si>
  <si>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</si>
  <si>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</si>
  <si>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</si>
  <si>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</si>
  <si>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</si>
  <si>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1.120,41F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</si>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</sst>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0.300000</v>
      </c>
      <c r="F9" s="10" t="s">
        <v>13</v>
      </c>
      <c r="G9" s="12">
        <v>6337.950000</v>
      </c>
      <c r="H9" s="12">
        <f ca="1">ROUND(INDIRECT(ADDRESS(ROW()+(0), COLUMN()+(-3), 1))*INDIRECT(ADDRESS(ROW()+(0), COLUMN()+(-1), 1)), 2)</f>
        <v>1901.390000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0.060000</v>
      </c>
      <c r="F10" s="15" t="s">
        <v>16</v>
      </c>
      <c r="G10" s="16">
        <v>1230.100000</v>
      </c>
      <c r="H10" s="16">
        <f ca="1">ROUND(INDIRECT(ADDRESS(ROW()+(0), COLUMN()+(-3), 1))*INDIRECT(ADDRESS(ROW()+(0), COLUMN()+(-1), 1)), 2)</f>
        <v>73.810000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0.336000</v>
      </c>
      <c r="F11" s="15" t="s">
        <v>19</v>
      </c>
      <c r="G11" s="16">
        <v>707.040000</v>
      </c>
      <c r="H11" s="16">
        <f ca="1">ROUND(INDIRECT(ADDRESS(ROW()+(0), COLUMN()+(-3), 1))*INDIRECT(ADDRESS(ROW()+(0), COLUMN()+(-1), 1)), 2)</f>
        <v>237.570000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0.336000</v>
      </c>
      <c r="F12" s="19" t="s">
        <v>22</v>
      </c>
      <c r="G12" s="20">
        <v>679.230000</v>
      </c>
      <c r="H12" s="20">
        <f ca="1">ROUND(INDIRECT(ADDRESS(ROW()+(0), COLUMN()+(-3), 1))*INDIRECT(ADDRESS(ROW()+(0), COLUMN()+(-1), 1)), 2)</f>
        <v>228.220000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2440.990000</v>
      </c>
      <c r="H13" s="23">
        <f ca="1">ROUND(INDIRECT(ADDRESS(ROW()+(0), COLUMN()+(-3), 1))*INDIRECT(ADDRESS(ROW()+(0), COLUMN()+(-1), 1))/100, 2)</f>
        <v>48.820000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2489.810000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