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<sst xmlns="http://schemas.openxmlformats.org/spreadsheetml/2006/main" count="27" uniqueCount="27">
  <si>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</si>
  <si>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FSR090</t>
  </si>
  <si>
    <t xml:space="preserve">m²</t>
  </si>
  <si>
    <t xml:space="preserve">Jointoiement d'un revêtement de sol en granito.</t>
  </si>
  <si>
    <r>
      <rPr>
        <sz val="8.25"/>
        <color rgb="FF000000"/>
        <rFont val="Arial"/>
        <family val="2"/>
      </rPr>
      <t xml:space="preserve">Jointoiement d'un revêtement de sol en granito avec joints plats, via mortier de joints cémenteux type CG 2 W A, couleur blanche, pour joints de jusqu'à 4 mm, avec suppression préalable du matériau de joints existants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</si>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</sst>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1463.75</v>
      </c>
      <c r="G9" s="13">
        <f ca="1">ROUND(INDIRECT(ADDRESS(ROW()+(0), COLUMN()+(-3), 1))*INDIRECT(ADDRESS(ROW()+(0), COLUMN()+(-1), 1)), 2)</f>
        <v>58.55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0.059</v>
      </c>
      <c r="E10" s="16" t="s">
        <v>16</v>
      </c>
      <c r="F10" s="17">
        <v>1538.95</v>
      </c>
      <c r="G10" s="17">
        <f ca="1">ROUND(INDIRECT(ADDRESS(ROW()+(0), COLUMN()+(-3), 1))*INDIRECT(ADDRESS(ROW()+(0), COLUMN()+(-1), 1)), 2)</f>
        <v>90.8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0.338</v>
      </c>
      <c r="E11" s="16" t="s">
        <v>19</v>
      </c>
      <c r="F11" s="17">
        <v>1107.54</v>
      </c>
      <c r="G11" s="17">
        <f ca="1">ROUND(INDIRECT(ADDRESS(ROW()+(0), COLUMN()+(-3), 1))*INDIRECT(ADDRESS(ROW()+(0), COLUMN()+(-1), 1)), 2)</f>
        <v>374.35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0.338</v>
      </c>
      <c r="E12" s="20" t="s">
        <v>22</v>
      </c>
      <c r="F12" s="21">
        <v>1065.7</v>
      </c>
      <c r="G12" s="21">
        <f ca="1">ROUND(INDIRECT(ADDRESS(ROW()+(0), COLUMN()+(-3), 1))*INDIRECT(ADDRESS(ROW()+(0), COLUMN()+(-1), 1)), 2)</f>
        <v>360.21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883.91</v>
      </c>
      <c r="G13" s="24">
        <f ca="1">ROUND(INDIRECT(ADDRESS(ROW()+(0), COLUMN()+(-3), 1))*INDIRECT(ADDRESS(ROW()+(0), COLUMN()+(-1), 1))/100, 2)</f>
        <v>17.68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901.59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