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<sst xmlns="http://schemas.openxmlformats.org/spreadsheetml/2006/main" count="23" uniqueCount="23">
  <si>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</si>
  <si>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</si>
  <si>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</si>
  <si>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</si>
  <si>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 constitué d'anneau de coffrage en polystyrène, de 25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nappe drainante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le remplissage postérieur avec du mortier et la mise en place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</si>
  <si>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</si>
  <si>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</si>
  <si>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</si>
  <si>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</si>
  <si>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</si>
  <si>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</si>
  <si>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mt18jrs700a</t>
  </si>
  <si>
    <t xml:space="preserve">Support de plancher flottant constitué d'anneau de coffrage en polystyrène, de 25 mm de hauteur et 240 mm de diamètre, pour remplissage avec du mortier.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</si>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</sst>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19.04" customWidth="1"/>
    <col min="4" max="4" width="28.05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862.190000</v>
      </c>
      <c r="J8" s="16"/>
      <c r="K8" s="16">
        <f ca="1">ROUND(INDIRECT(ADDRESS(ROW()+(0), COLUMN()+(-5), 1))*INDIRECT(ADDRESS(ROW()+(0), COLUMN()+(-2), 1)), 2)</f>
        <v>862.190000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0.132000</v>
      </c>
      <c r="G9" s="19" t="s">
        <v>16</v>
      </c>
      <c r="H9" s="19"/>
      <c r="I9" s="20">
        <v>1157.210000</v>
      </c>
      <c r="J9" s="20"/>
      <c r="K9" s="20">
        <f ca="1">ROUND(INDIRECT(ADDRESS(ROW()+(0), COLUMN()+(-5), 1))*INDIRECT(ADDRESS(ROW()+(0), COLUMN()+(-2), 1)), 2)</f>
        <v>152.750000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0.132000</v>
      </c>
      <c r="G10" s="23" t="s">
        <v>19</v>
      </c>
      <c r="H10" s="23"/>
      <c r="I10" s="24">
        <v>707.040000</v>
      </c>
      <c r="J10" s="24"/>
      <c r="K10" s="24">
        <f ca="1">ROUND(INDIRECT(ADDRESS(ROW()+(0), COLUMN()+(-5), 1))*INDIRECT(ADDRESS(ROW()+(0), COLUMN()+(-2), 1)), 2)</f>
        <v>93.330000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1108.270000</v>
      </c>
      <c r="J11" s="28"/>
      <c r="K11" s="28">
        <f ca="1">ROUND(INDIRECT(ADDRESS(ROW()+(0), COLUMN()+(-5), 1))*INDIRECT(ADDRESS(ROW()+(0), COLUMN()+(-2), 1))/100, 2)</f>
        <v>22.170000</v>
      </c>
    </row>
    <row r="12" spans="1:11" ht="13.50" thickBot="1" customHeight="1">
      <c r="A12" s="29"/>
      <c r="B12" s="30"/>
      <c r="C12" s="30"/>
      <c r="D12" s="30"/>
      <c r="E12" s="30"/>
      <c r="F12" s="30"/>
      <c r="G12" s="31"/>
      <c r="H12" s="31"/>
      <c r="I12" s="6" t="s">
        <v>22</v>
      </c>
      <c r="J12" s="6"/>
      <c r="K12" s="32">
        <f ca="1">ROUND(SUM(INDIRECT(ADDRESS(ROW()+(-1), COLUMN()+(0), 1)),INDIRECT(ADDRESS(ROW()+(-2), COLUMN()+(0), 1)),INDIRECT(ADDRESS(ROW()+(-3), COLUMN()+(0), 1)),INDIRECT(ADDRESS(ROW()+(-4), COLUMN()+(0), 1))), 2)</f>
        <v>1130.440000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