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<sst xmlns="http://schemas.openxmlformats.org/spreadsheetml/2006/main" count="33" uniqueCount="33">
  <si>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</si>
  <si>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FSG060</t>
  </si>
  <si>
    <t xml:space="preserve">m²</t>
  </si>
  <si>
    <t xml:space="preserve">Revêtement de sol intérieur en mosaïque hydraulique. Pose en couche mince.</t>
  </si>
  <si>
    <r>
      <rPr>
        <sz val="8.25"/>
        <color rgb="FF000000"/>
        <rFont val="Arial"/>
        <family val="2"/>
      </rPr>
      <t xml:space="preserve">Revêtement de sol intérieur en mosaïque hydraulique, avec des pièces de 10x10 cm, carrées, unicolore, gamme basique; avec résistance au glissement entre 35 et 45 selon DIN CEN/TS 12633. POSE: en couche mince et via double encollage avec du mortier-colle de prise normale, C1 sans aucune caractéristique supplémentaire, grise. TRAITEMENT SUPERFICIEL: avec produit imperméabilisant pour le scellement des pores. JOINTOIEMENT: avec du mortier de joints cémenteux type L, couleur blanche, pour joints de jusqu'à 3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</si>
  <si>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</si>
  <si>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</si>
  <si>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</si>
  <si>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</si>
  <si>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</si>
  <si>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</si>
  <si>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mt18bhi020ia</t>
  </si>
  <si>
    <t xml:space="preserve">Mosaïque hydraulique, avec des pièces de 10x10 cm, carrées, unicolore, gamme basique; avec résistance au glissement entre 35 et 45 selon DIN CEN/TS 12633.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</si>
  <si>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</si>
  <si>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</si>
  <si>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</si>
  <si>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</si>
  <si>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mt18wwa020</t>
  </si>
  <si>
    <t xml:space="preserve">Émulsion de résines pour le scellement des pores dans les revêtements de sols hydrauliques.</t>
  </si>
  <si>
    <t xml:space="preserve">l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</si>
  <si>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</si>
  <si>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</si>
  <si>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</si>
  <si>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</si>
  <si>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</si>
  <si>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</si>
  <si>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</si>
  <si>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</si>
  <si>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</si>
  <si>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</si>
  <si>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</si>
  <si>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5.758,63F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</si>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</sst>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53367.8</v>
      </c>
      <c r="G9" s="13">
        <f ca="1">ROUND(INDIRECT(ADDRESS(ROW()+(0), COLUMN()+(-3), 1))*INDIRECT(ADDRESS(ROW()+(0), COLUMN()+(-1), 1)), 2)</f>
        <v>56036.2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253.92</v>
      </c>
      <c r="G10" s="17">
        <f ca="1">ROUND(INDIRECT(ADDRESS(ROW()+(0), COLUMN()+(-3), 1))*INDIRECT(ADDRESS(ROW()+(0), COLUMN()+(-1), 1)), 2)</f>
        <v>1523.52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5193.74</v>
      </c>
      <c r="G11" s="17">
        <f ca="1">ROUND(INDIRECT(ADDRESS(ROW()+(0), COLUMN()+(-3), 1))*INDIRECT(ADDRESS(ROW()+(0), COLUMN()+(-1), 1)), 2)</f>
        <v>519.37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1.35</v>
      </c>
      <c r="E12" s="16" t="s">
        <v>22</v>
      </c>
      <c r="F12" s="17">
        <v>1175.22</v>
      </c>
      <c r="G12" s="17">
        <f ca="1">ROUND(INDIRECT(ADDRESS(ROW()+(0), COLUMN()+(-3), 1))*INDIRECT(ADDRESS(ROW()+(0), COLUMN()+(-1), 1)), 2)</f>
        <v>1586.55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1.081</v>
      </c>
      <c r="E13" s="16" t="s">
        <v>25</v>
      </c>
      <c r="F13" s="17">
        <v>1727.44</v>
      </c>
      <c r="G13" s="17">
        <f ca="1">ROUND(INDIRECT(ADDRESS(ROW()+(0), COLUMN()+(-3), 1))*INDIRECT(ADDRESS(ROW()+(0), COLUMN()+(-1), 1)), 2)</f>
        <v>1867.36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1.081</v>
      </c>
      <c r="E14" s="20" t="s">
        <v>28</v>
      </c>
      <c r="F14" s="21">
        <v>1107.54</v>
      </c>
      <c r="G14" s="21">
        <f ca="1">ROUND(INDIRECT(ADDRESS(ROW()+(0), COLUMN()+(-3), 1))*INDIRECT(ADDRESS(ROW()+(0), COLUMN()+(-1), 1)), 2)</f>
        <v>1197.25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62730.2</v>
      </c>
      <c r="G15" s="24">
        <f ca="1">ROUND(INDIRECT(ADDRESS(ROW()+(0), COLUMN()+(-3), 1))*INDIRECT(ADDRESS(ROW()+(0), COLUMN()+(-1), 1))/100, 2)</f>
        <v>1254.6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63984.8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