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<sst xmlns="http://schemas.openxmlformats.org/spreadsheetml/2006/main" count="27" uniqueCount="27">
  <si>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</si>
  <si>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FLN040</t>
  </si>
  <si>
    <t xml:space="preserve">m</t>
  </si>
  <si>
    <t xml:space="preserve">Liaison d'un faux plafond continu en plaque de plâtre avec un parement vertical.</t>
  </si>
  <si>
    <r>
      <rPr>
        <sz val="8.25"/>
        <color rgb="FF000000"/>
        <rFont val="Arial"/>
        <family val="2"/>
      </rPr>
      <t xml:space="preserve">Réalisation d'une liaison entre le faux plafond continu en plaques de plâtre et le parement vertical, via la fixation au parement d'une moulure préfabriquée de plâtre de 5x5 cm, pour appui périmétrique des plaques; en laissant une séparation minimale de 5 mm entre les plaques et le parement. Comprend colle pour plâtre pour la fixation des pièces.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</si>
  <si>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</si>
  <si>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</si>
  <si>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</si>
  <si>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</si>
  <si>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</si>
  <si>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</si>
  <si>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mt09eyc030</t>
  </si>
  <si>
    <t xml:space="preserve">Colle pour plâtre.</t>
  </si>
  <si>
    <t xml:space="preserve">kg</t>
  </si>
  <si>
    <t xml:space="preserve">mt12fre010af</t>
  </si>
  <si>
    <t xml:space="preserve">Moulure en plâtre, de 5x5 cm, pour solution périmétrique de faux plafond.</t>
  </si>
  <si>
    <t xml:space="preserve">m</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</si>
  <si>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</si>
  <si>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</si>
  <si>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</si>
  <si>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</si>
  <si>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</si>
  <si>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</si>
  <si>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</si>
  <si>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</si>
  <si>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309,24F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</si>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</sst>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1.23" customWidth="1"/>
    <col min="5" max="5" width="9.69" customWidth="1"/>
    <col min="6" max="6" width="6.97" customWidth="1"/>
    <col min="7" max="7" width="16.49"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v>
      </c>
      <c r="F9" s="11" t="s">
        <v>13</v>
      </c>
      <c r="G9" s="13">
        <v>225.68</v>
      </c>
      <c r="H9" s="13">
        <f ca="1">ROUND(INDIRECT(ADDRESS(ROW()+(0), COLUMN()+(-3), 1))*INDIRECT(ADDRESS(ROW()+(0), COLUMN()+(-1), 1)), 2)</f>
        <v>33.85</v>
      </c>
    </row>
    <row r="10" spans="1:8" ht="13.50" thickBot="1" customHeight="1">
      <c r="A10" s="14" t="s">
        <v>14</v>
      </c>
      <c r="B10" s="14"/>
      <c r="C10" s="14"/>
      <c r="D10" s="14" t="s">
        <v>15</v>
      </c>
      <c r="E10" s="15">
        <v>1.1</v>
      </c>
      <c r="F10" s="16" t="s">
        <v>16</v>
      </c>
      <c r="G10" s="17">
        <v>1332.78</v>
      </c>
      <c r="H10" s="17">
        <f ca="1">ROUND(INDIRECT(ADDRESS(ROW()+(0), COLUMN()+(-3), 1))*INDIRECT(ADDRESS(ROW()+(0), COLUMN()+(-1), 1)), 2)</f>
        <v>1466.06</v>
      </c>
    </row>
    <row r="11" spans="1:8" ht="13.50" thickBot="1" customHeight="1">
      <c r="A11" s="14" t="s">
        <v>17</v>
      </c>
      <c r="B11" s="14"/>
      <c r="C11" s="14"/>
      <c r="D11" s="14" t="s">
        <v>18</v>
      </c>
      <c r="E11" s="15">
        <v>0.168</v>
      </c>
      <c r="F11" s="16" t="s">
        <v>19</v>
      </c>
      <c r="G11" s="17">
        <v>1047.01</v>
      </c>
      <c r="H11" s="17">
        <f ca="1">ROUND(INDIRECT(ADDRESS(ROW()+(0), COLUMN()+(-3), 1))*INDIRECT(ADDRESS(ROW()+(0), COLUMN()+(-1), 1)), 2)</f>
        <v>175.9</v>
      </c>
    </row>
    <row r="12" spans="1:8" ht="13.50" thickBot="1" customHeight="1">
      <c r="A12" s="14" t="s">
        <v>20</v>
      </c>
      <c r="B12" s="14"/>
      <c r="C12" s="14"/>
      <c r="D12" s="18" t="s">
        <v>21</v>
      </c>
      <c r="E12" s="19">
        <v>0.168</v>
      </c>
      <c r="F12" s="20" t="s">
        <v>22</v>
      </c>
      <c r="G12" s="21">
        <v>640.45</v>
      </c>
      <c r="H12" s="21">
        <f ca="1">ROUND(INDIRECT(ADDRESS(ROW()+(0), COLUMN()+(-3), 1))*INDIRECT(ADDRESS(ROW()+(0), COLUMN()+(-1), 1)), 2)</f>
        <v>107.6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1783.41</v>
      </c>
      <c r="H13" s="24">
        <f ca="1">ROUND(INDIRECT(ADDRESS(ROW()+(0), COLUMN()+(-3), 1))*INDIRECT(ADDRESS(ROW()+(0), COLUMN()+(-1), 1))/100, 2)</f>
        <v>35.67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1819.08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