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<sst xmlns="http://schemas.openxmlformats.org/spreadsheetml/2006/main" count="45" uniqueCount="45">
  <si>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</si>
  <si>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FLE070</t>
  </si>
  <si>
    <t xml:space="preserve">m²</t>
  </si>
  <si>
    <t xml:space="preserve">Faux plafond démontable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</si>
  <si>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Vinilo "PLACO", de 600x600 mm et 8 mm d'épaisseur, à surface lisse, revêtues sur une face avec une couche de vinyle.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</si>
  <si>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</si>
  <si>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</si>
  <si>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</si>
  <si>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</si>
  <si>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</si>
  <si>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</si>
  <si>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</si>
  <si>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</si>
  <si>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</si>
  <si>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</si>
  <si>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</si>
  <si>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</si>
  <si>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</si>
  <si>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</si>
  <si>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</si>
  <si>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</si>
  <si>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</si>
  <si>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</si>
  <si>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</si>
  <si>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</si>
  <si>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</si>
  <si>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</si>
  <si>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</si>
  <si>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</si>
  <si>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</si>
  <si>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</si>
  <si>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</si>
  <si>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mt12plk030daa</t>
  </si>
  <si>
    <t xml:space="preserve">Plaque de plâtre, gamme Gyprex modèle Vinilo "PLACO", de 600x600 mm et 8 mm d'épaisseur, à surface lisse, revêtue sur une face avec une couche de vinyle,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</si>
  <si>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</si>
  <si>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</si>
  <si>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</si>
  <si>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</si>
  <si>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</si>
  <si>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</si>
  <si>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</si>
  <si>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</si>
  <si>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</si>
  <si>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4.350,72F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</si>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</sst>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1243.09</v>
      </c>
      <c r="G9" s="13">
        <f ca="1">ROUND(INDIRECT(ADDRESS(ROW()+(0), COLUMN()+(-3), 1))*INDIRECT(ADDRESS(ROW()+(0), COLUMN()+(-1), 1)), 2)</f>
        <v>621.55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1549.61</v>
      </c>
      <c r="G10" s="17">
        <f ca="1">ROUND(INDIRECT(ADDRESS(ROW()+(0), COLUMN()+(-3), 1))*INDIRECT(ADDRESS(ROW()+(0), COLUMN()+(-1), 1)), 2)</f>
        <v>1286.18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54.75</v>
      </c>
      <c r="G11" s="17">
        <f ca="1">ROUND(INDIRECT(ADDRESS(ROW()+(0), COLUMN()+(-3), 1))*INDIRECT(ADDRESS(ROW()+(0), COLUMN()+(-1), 1)), 2)</f>
        <v>45.44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1077.49</v>
      </c>
      <c r="G12" s="17">
        <f ca="1">ROUND(INDIRECT(ADDRESS(ROW()+(0), COLUMN()+(-3), 1))*INDIRECT(ADDRESS(ROW()+(0), COLUMN()+(-1), 1)), 2)</f>
        <v>894.32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1541.09</v>
      </c>
      <c r="G13" s="17">
        <f ca="1">ROUND(INDIRECT(ADDRESS(ROW()+(0), COLUMN()+(-3), 1))*INDIRECT(ADDRESS(ROW()+(0), COLUMN()+(-1), 1)), 2)</f>
        <v>1279.1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1541.09</v>
      </c>
      <c r="G14" s="17">
        <f ca="1">ROUND(INDIRECT(ADDRESS(ROW()+(0), COLUMN()+(-3), 1))*INDIRECT(ADDRESS(ROW()+(0), COLUMN()+(-1), 1)), 2)</f>
        <v>2558.21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1541.09</v>
      </c>
      <c r="G15" s="17">
        <f ca="1">ROUND(INDIRECT(ADDRESS(ROW()+(0), COLUMN()+(-3), 1))*INDIRECT(ADDRESS(ROW()+(0), COLUMN()+(-1), 1)), 2)</f>
        <v>1279.1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8063.06</v>
      </c>
      <c r="G16" s="17">
        <f ca="1">ROUND(INDIRECT(ADDRESS(ROW()+(0), COLUMN()+(-3), 1))*INDIRECT(ADDRESS(ROW()+(0), COLUMN()+(-1), 1)), 2)</f>
        <v>8224.32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0.303</v>
      </c>
      <c r="E17" s="16" t="s">
        <v>37</v>
      </c>
      <c r="F17" s="17">
        <v>1775.06</v>
      </c>
      <c r="G17" s="17">
        <f ca="1">ROUND(INDIRECT(ADDRESS(ROW()+(0), COLUMN()+(-3), 1))*INDIRECT(ADDRESS(ROW()+(0), COLUMN()+(-1), 1)), 2)</f>
        <v>537.84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0.303</v>
      </c>
      <c r="E18" s="20" t="s">
        <v>40</v>
      </c>
      <c r="F18" s="21">
        <v>1107.54</v>
      </c>
      <c r="G18" s="21">
        <f ca="1">ROUND(INDIRECT(ADDRESS(ROW()+(0), COLUMN()+(-3), 1))*INDIRECT(ADDRESS(ROW()+(0), COLUMN()+(-1), 1)), 2)</f>
        <v>335.58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17061.6</v>
      </c>
      <c r="G19" s="24">
        <f ca="1">ROUND(INDIRECT(ADDRESS(ROW()+(0), COLUMN()+(-3), 1))*INDIRECT(ADDRESS(ROW()+(0), COLUMN()+(-1), 1))/100, 2)</f>
        <v>341.23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17402.9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