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<sst xmlns="http://schemas.openxmlformats.org/spreadsheetml/2006/main" count="47" uniqueCount="47">
  <si>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</si>
  <si>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</si>
  <si>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</si>
  <si>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</si>
  <si>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lisse de plâtre, avec technologie Activ'Air, gamme Gyptone modèle Base 31 Activ'Air "PLACO", de 600x600 mm et 10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</si>
  <si>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</si>
  <si>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</si>
  <si>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</si>
  <si>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</si>
  <si>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</si>
  <si>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</si>
  <si>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</si>
  <si>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</si>
  <si>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</si>
  <si>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</si>
  <si>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</si>
  <si>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</si>
  <si>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</si>
  <si>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</si>
  <si>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</si>
  <si>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</si>
  <si>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</si>
  <si>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</si>
  <si>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</si>
  <si>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</si>
  <si>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</si>
  <si>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</si>
  <si>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</si>
  <si>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</si>
  <si>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</si>
  <si>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</si>
  <si>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</si>
  <si>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mt12plk030fbyb</t>
  </si>
  <si>
    <t xml:space="preserve">Plaque lisse de plâtre, avec technologie Activ'Air, gamme Gyptone modèle Base 31 Activ'Air "PLACO", de 600x600 mm et 10 mm d'épaisseur, appuyée sur profilés semi-occultés avec semelle de 15 mm de largeur,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</si>
  <si>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</si>
  <si>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</si>
  <si>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</si>
  <si>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</si>
  <si>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</si>
  <si>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</si>
  <si>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</si>
  <si>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</si>
  <si>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</si>
  <si>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</si>
  <si>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</si>
  <si>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8.142,77F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</si>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</sst>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8.60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890.420000</v>
      </c>
      <c r="J8" s="16"/>
      <c r="K8" s="16">
        <f ca="1">ROUND(INDIRECT(ADDRESS(ROW()+(0), COLUMN()+(-5), 1))*INDIRECT(ADDRESS(ROW()+(0), COLUMN()+(-2), 1)), 2)</f>
        <v>445.210000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1356.050000</v>
      </c>
      <c r="J9" s="20"/>
      <c r="K9" s="20">
        <f ca="1">ROUND(INDIRECT(ADDRESS(ROW()+(0), COLUMN()+(-5), 1))*INDIRECT(ADDRESS(ROW()+(0), COLUMN()+(-2), 1)), 2)</f>
        <v>1125.520000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52.530000</v>
      </c>
      <c r="J10" s="20"/>
      <c r="K10" s="20">
        <f ca="1">ROUND(INDIRECT(ADDRESS(ROW()+(0), COLUMN()+(-5), 1))*INDIRECT(ADDRESS(ROW()+(0), COLUMN()+(-2), 1)), 2)</f>
        <v>43.600000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934.860000</v>
      </c>
      <c r="J11" s="20"/>
      <c r="K11" s="20">
        <f ca="1">ROUND(INDIRECT(ADDRESS(ROW()+(0), COLUMN()+(-5), 1))*INDIRECT(ADDRESS(ROW()+(0), COLUMN()+(-2), 1)), 2)</f>
        <v>775.930000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1617.460000</v>
      </c>
      <c r="J12" s="20"/>
      <c r="K12" s="20">
        <f ca="1">ROUND(INDIRECT(ADDRESS(ROW()+(0), COLUMN()+(-5), 1))*INDIRECT(ADDRESS(ROW()+(0), COLUMN()+(-2), 1)), 2)</f>
        <v>1342.490000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1617.460000</v>
      </c>
      <c r="J13" s="20"/>
      <c r="K13" s="20">
        <f ca="1">ROUND(INDIRECT(ADDRESS(ROW()+(0), COLUMN()+(-5), 1))*INDIRECT(ADDRESS(ROW()+(0), COLUMN()+(-2), 1)), 2)</f>
        <v>2684.980000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1617.460000</v>
      </c>
      <c r="J14" s="20"/>
      <c r="K14" s="20">
        <f ca="1">ROUND(INDIRECT(ADDRESS(ROW()+(0), COLUMN()+(-5), 1))*INDIRECT(ADDRESS(ROW()+(0), COLUMN()+(-2), 1)), 2)</f>
        <v>1342.490000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21533.480000</v>
      </c>
      <c r="J15" s="20"/>
      <c r="K15" s="20">
        <f ca="1">ROUND(INDIRECT(ADDRESS(ROW()+(0), COLUMN()+(-5), 1))*INDIRECT(ADDRESS(ROW()+(0), COLUMN()+(-2), 1)), 2)</f>
        <v>22610.150000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0.339000</v>
      </c>
      <c r="G16" s="19" t="s">
        <v>37</v>
      </c>
      <c r="H16" s="19"/>
      <c r="I16" s="20">
        <v>1157.230000</v>
      </c>
      <c r="J16" s="20"/>
      <c r="K16" s="20">
        <f ca="1">ROUND(INDIRECT(ADDRESS(ROW()+(0), COLUMN()+(-5), 1))*INDIRECT(ADDRESS(ROW()+(0), COLUMN()+(-2), 1)), 2)</f>
        <v>392.300000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0.339000</v>
      </c>
      <c r="G17" s="23" t="s">
        <v>40</v>
      </c>
      <c r="H17" s="23"/>
      <c r="I17" s="24">
        <v>707.050000</v>
      </c>
      <c r="J17" s="24"/>
      <c r="K17" s="24">
        <f ca="1">ROUND(INDIRECT(ADDRESS(ROW()+(0), COLUMN()+(-5), 1))*INDIRECT(ADDRESS(ROW()+(0), COLUMN()+(-2), 1)), 2)</f>
        <v>239.690000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31002.360000</v>
      </c>
      <c r="J18" s="16"/>
      <c r="K18" s="16">
        <f ca="1">ROUND(INDIRECT(ADDRESS(ROW()+(0), COLUMN()+(-5), 1))*INDIRECT(ADDRESS(ROW()+(0), COLUMN()+(-2), 1))/100, 2)</f>
        <v>620.050000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31622.410000</v>
      </c>
      <c r="J19" s="24"/>
      <c r="K19" s="24">
        <f ca="1">ROUND(INDIRECT(ADDRESS(ROW()+(0), COLUMN()+(-5), 1))*INDIRECT(ADDRESS(ROW()+(0), COLUMN()+(-2), 1))/100, 2)</f>
        <v>948.670000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32571.080000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