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<sst xmlns="http://schemas.openxmlformats.org/spreadsheetml/2006/main" count="17" uniqueCount="17">
  <si>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</si>
  <si>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FDD040</t>
  </si>
  <si>
    <t xml:space="preserve">m²</t>
  </si>
  <si>
    <t xml:space="preserve">Démolition d'une contrecloison en maçonnerie revêtue.</t>
  </si>
  <si>
    <r>
      <rPr>
        <sz val="8.25"/>
        <color rgb="FF000000"/>
        <rFont val="Arial"/>
        <family val="2"/>
      </rPr>
      <t xml:space="preserve">Démolition d'une contrecloison, en maçonnerie revêtue, constituée de brique perforée de 11/12 cm d'épaisseur, avec des moyens manuels, sans affecter la stabilité des éléments constructifs contigus, en laissant les matériaux en quinconce pour faciliter postérieurement l'appareillage avec la nouvelle maçonnerie, et chargement manuel dans le camion ou la benne. Le prix comprend la démolition du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</si>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</sst>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0.854</v>
      </c>
      <c r="F9" s="11" t="s">
        <v>13</v>
      </c>
      <c r="G9" s="13">
        <v>640.45</v>
      </c>
      <c r="H9" s="13">
        <f ca="1">ROUND(INDIRECT(ADDRESS(ROW()+(0), COLUMN()+(-3), 1))*INDIRECT(ADDRESS(ROW()+(0), COLUMN()+(-1), 1)), 2)</f>
        <v>546.94</v>
      </c>
    </row>
    <row r="10" spans="1:8" ht="13.50" thickBot="1" customHeight="1">
      <c r="A10" s="14"/>
      <c r="B10" s="14"/>
      <c r="C10" s="14"/>
      <c r="D10" s="5" t="s">
        <v>14</v>
      </c>
      <c r="E10" s="9">
        <v>2</v>
      </c>
      <c r="F10" s="11" t="s">
        <v>15</v>
      </c>
      <c r="G10" s="13">
        <f ca="1">ROUND(SUM(INDIRECT(ADDRESS(ROW()+(-1), COLUMN()+(1), 1))), 2)</f>
        <v>546.94</v>
      </c>
      <c r="H10" s="13">
        <f ca="1">ROUND(INDIRECT(ADDRESS(ROW()+(0), COLUMN()+(-3), 1))*INDIRECT(ADDRESS(ROW()+(0), COLUMN()+(-1), 1))/100, 2)</f>
        <v>10.94</v>
      </c>
    </row>
    <row r="11" spans="1:8" ht="13.50" thickBot="1" customHeight="1">
      <c r="A11" s="15"/>
      <c r="B11" s="15"/>
      <c r="C11" s="15"/>
      <c r="D11" s="16"/>
      <c r="E11" s="16"/>
      <c r="F11" s="17"/>
      <c r="G11" s="18" t="s">
        <v>16</v>
      </c>
      <c r="H11" s="19">
        <f ca="1">ROUND(SUM(INDIRECT(ADDRESS(ROW()+(-1), COLUMN()+(0), 1)),INDIRECT(ADDRESS(ROW()+(-2), COLUMN()+(0), 1))), 2)</f>
        <v>557.88</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