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<sst xmlns="http://schemas.openxmlformats.org/spreadsheetml/2006/main" count="26" uniqueCount="26">
  <si>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</si>
  <si>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FCO070</t>
  </si>
  <si>
    <t xml:space="preserve">U</t>
  </si>
  <si>
    <t xml:space="preserve">Trappe pour ossature autoportante en plaques de plâtre, système "KNAUF".</t>
  </si>
  <si>
    <r>
      <rPr>
        <b/>
        <sz val="7.80"/>
        <color rgb="FF000000"/>
        <rFont val="Arial"/>
        <family val="2"/>
      </rPr>
      <t xml:space="preserve">Trappe d'accès en acier, Revo 13 GKFI, système W250 "KNAUF", de 300x300 mm</t>
    </r>
    <r>
      <rPr>
        <sz val="7.80"/>
        <color rgb="FF000000"/>
        <rFont val="Arial"/>
        <family val="2"/>
      </rPr>
      <t xml:space="preserve">, pour ossature autoportante en plaques de plâtre.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</si>
  <si>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</si>
  <si>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</si>
  <si>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</si>
  <si>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</si>
  <si>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</si>
  <si>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</si>
  <si>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mt12ppk060n</t>
  </si>
  <si>
    <t xml:space="preserve">Trappe d'accès en acier, Revo 13 GKFI, système W250 "KNAUF", de 300x300 mm, constituée de cadre, porte, fermeture et bras de sécurité.</t>
  </si>
  <si>
    <t xml:space="preserve">U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</si>
  <si>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</si>
  <si>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</si>
  <si>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</si>
  <si>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</si>
  <si>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</si>
  <si>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</si>
  <si>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</si>
  <si>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</si>
  <si>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</si>
  <si>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</si>
  <si>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8.102,34F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</si>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</sst>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4.99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45117.390000</v>
      </c>
      <c r="H8" s="16">
        <f ca="1">ROUND(INDIRECT(ADDRESS(ROW()+(0), COLUMN()+(-3), 1))*INDIRECT(ADDRESS(ROW()+(0), COLUMN()+(-1), 1)), 2)</f>
        <v>45117.390000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0.133000</v>
      </c>
      <c r="F9" s="19" t="s">
        <v>16</v>
      </c>
      <c r="G9" s="20">
        <v>1157.230000</v>
      </c>
      <c r="H9" s="20">
        <f ca="1">ROUND(INDIRECT(ADDRESS(ROW()+(0), COLUMN()+(-3), 1))*INDIRECT(ADDRESS(ROW()+(0), COLUMN()+(-1), 1)), 2)</f>
        <v>153.910000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0.133000</v>
      </c>
      <c r="F10" s="23" t="s">
        <v>19</v>
      </c>
      <c r="G10" s="24">
        <v>707.050000</v>
      </c>
      <c r="H10" s="24">
        <f ca="1">ROUND(INDIRECT(ADDRESS(ROW()+(0), COLUMN()+(-3), 1))*INDIRECT(ADDRESS(ROW()+(0), COLUMN()+(-1), 1)), 2)</f>
        <v>94.040000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45365.340000</v>
      </c>
      <c r="H11" s="16">
        <f ca="1">ROUND(INDIRECT(ADDRESS(ROW()+(0), COLUMN()+(-3), 1))*INDIRECT(ADDRESS(ROW()+(0), COLUMN()+(-1), 1))/100, 2)</f>
        <v>907.310000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46272.650000</v>
      </c>
      <c r="H12" s="24">
        <f ca="1">ROUND(INDIRECT(ADDRESS(ROW()+(0), COLUMN()+(-3), 1))*INDIRECT(ADDRESS(ROW()+(0), COLUMN()+(-1), 1))/100, 2)</f>
        <v>1388.180000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47660.830000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