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<sst xmlns="http://schemas.openxmlformats.org/spreadsheetml/2006/main" count="21" uniqueCount="21">
  <si>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</si>
  <si>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FCB060</t>
  </si>
  <si>
    <t xml:space="preserve">U</t>
  </si>
  <si>
    <t xml:space="preserve">Porte intérieure pour cloison de bureau modulaire.</t>
  </si>
  <si>
    <r>
      <rPr>
        <sz val="8.25"/>
        <color rgb="FF000000"/>
        <rFont val="Arial"/>
        <family val="2"/>
      </rPr>
      <t xml:space="preserve">Porte intérieure de verre trempé transparente de 10 mm d'épaisseur, de 2100x800 mm, profilés verticaux visibles en aluminium; pour cloison de bureau modulaire.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</si>
  <si>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</si>
  <si>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</si>
  <si>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</si>
  <si>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</si>
  <si>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</si>
  <si>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</si>
  <si>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mt26mmd015a</t>
  </si>
  <si>
    <t xml:space="preserve">Porte intérieure de verre trempé transparente de 10 mm d'épaisseur, de 2100x800 mm, profilés verticaux visibles en aluminium, partie fixe supérieure de verre feuilleté de sécurité 5+5, profilés supérieurs visibles en aluminium anodisé ou laqué standard; avec charnières et serrure à manette.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</si>
  <si>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</si>
  <si>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</si>
  <si>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</si>
  <si>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</si>
  <si>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Frais de chantier des unités d'ouvrage</t>
  </si>
  <si>
    <t xml:space="preserve">%</t>
  </si>
  <si>
    <t xml:space="preserve">Coût d'entretien décennal: 34.784,82F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</si>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</sst>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6.50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681320</v>
      </c>
      <c r="G9" s="13">
        <f ca="1">ROUND(INDIRECT(ADDRESS(ROW()+(0), COLUMN()+(-3), 1))*INDIRECT(ADDRESS(ROW()+(0), COLUMN()+(-1), 1)), 2)</f>
        <v>681320</v>
      </c>
    </row>
    <row r="10" spans="1:7" ht="13.50" thickBot="1" customHeight="1">
      <c r="A10" s="14" t="s">
        <v>14</v>
      </c>
      <c r="B10" s="14"/>
      <c r="C10" s="15" t="s">
        <v>15</v>
      </c>
      <c r="D10" s="16">
        <v>0.682</v>
      </c>
      <c r="E10" s="17" t="s">
        <v>16</v>
      </c>
      <c r="F10" s="18">
        <v>1078.04</v>
      </c>
      <c r="G10" s="18">
        <f ca="1">ROUND(INDIRECT(ADDRESS(ROW()+(0), COLUMN()+(-3), 1))*INDIRECT(ADDRESS(ROW()+(0), COLUMN()+(-1), 1)), 2)</f>
        <v>735.22</v>
      </c>
    </row>
    <row r="11" spans="1:7" ht="13.50" thickBot="1" customHeight="1">
      <c r="A11" s="15"/>
      <c r="B11" s="15"/>
      <c r="C11" s="5" t="s">
        <v>17</v>
      </c>
      <c r="D11" s="19">
        <v>2</v>
      </c>
      <c r="E11" s="20" t="s">
        <v>18</v>
      </c>
      <c r="F11" s="21">
        <f ca="1">ROUND(SUM(INDIRECT(ADDRESS(ROW()+(-1), COLUMN()+(1), 1)),INDIRECT(ADDRESS(ROW()+(-2), COLUMN()+(1), 1))), 2)</f>
        <v>682055</v>
      </c>
      <c r="G11" s="21">
        <f ca="1">ROUND(INDIRECT(ADDRESS(ROW()+(0), COLUMN()+(-3), 1))*INDIRECT(ADDRESS(ROW()+(0), COLUMN()+(-1), 1))/100, 2)</f>
        <v>13641.1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695696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