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<sst xmlns="http://schemas.openxmlformats.org/spreadsheetml/2006/main" count="38" uniqueCount="38">
  <si>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</si>
  <si>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</si>
  <si>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</si>
  <si>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</si>
  <si>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rial"/>
        <family val="2"/>
      </rPr>
      <t xml:space="preserve">Cloison démontable constituée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écran vitré de 4x2,9 m avec vitre en verre poli incolore et profilés en aluminium prélaqué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supérieur d'aluminium prélaqué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</si>
  <si>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</si>
  <si>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</si>
  <si>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</si>
  <si>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</si>
  <si>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</si>
  <si>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</si>
  <si>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</si>
  <si>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</si>
  <si>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</si>
  <si>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</si>
  <si>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</si>
  <si>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</si>
  <si>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</si>
  <si>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</si>
  <si>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</si>
  <si>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mt21vpi010d</t>
  </si>
  <si>
    <t xml:space="preserve">Vitre en verre poli incolore, 8 mm. Selon NF EN 410 et NF EN 673.</t>
  </si>
  <si>
    <t xml:space="preserve">m²</t>
  </si>
  <si>
    <t xml:space="preserve">mt26mac040</t>
  </si>
  <si>
    <t xml:space="preserve">Profilé en aluminium laqué pour réception du verre dans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</si>
  <si>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</si>
  <si>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</si>
  <si>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</si>
  <si>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</si>
  <si>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</si>
  <si>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</si>
  <si>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</si>
  <si>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</si>
  <si>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</si>
  <si>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</si>
  <si>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</si>
  <si>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77.045,51F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</si>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</sst>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0.87" customWidth="1"/>
    <col min="3" max="3" width="8.01" customWidth="1"/>
    <col min="4" max="4" width="56.97" customWidth="1"/>
    <col min="5" max="5" width="8.60" customWidth="1"/>
    <col min="6" max="6" width="5.83" customWidth="1"/>
    <col min="7" max="7" width="16.32" customWidth="1"/>
    <col min="8" max="8" width="3.50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2.250000</v>
      </c>
      <c r="F8" s="14" t="s">
        <v>13</v>
      </c>
      <c r="G8" s="16">
        <v>55389.820000</v>
      </c>
      <c r="H8" s="16">
        <f ca="1">ROUND(INDIRECT(ADDRESS(ROW()+(0), COLUMN()+(-3), 1))*INDIRECT(ADDRESS(ROW()+(0), COLUMN()+(-1), 1)), 2)</f>
        <v>124627.100000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6344.210000</v>
      </c>
      <c r="H9" s="20">
        <f ca="1">ROUND(INDIRECT(ADDRESS(ROW()+(0), COLUMN()+(-3), 1))*INDIRECT(ADDRESS(ROW()+(0), COLUMN()+(-1), 1)), 2)</f>
        <v>61538.840000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8119.580000</v>
      </c>
      <c r="H10" s="20">
        <f ca="1">ROUND(INDIRECT(ADDRESS(ROW()+(0), COLUMN()+(-3), 1))*INDIRECT(ADDRESS(ROW()+(0), COLUMN()+(-1), 1)), 2)</f>
        <v>31666.360000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8.200000</v>
      </c>
      <c r="F11" s="19" t="s">
        <v>22</v>
      </c>
      <c r="G11" s="20">
        <v>24915.450000</v>
      </c>
      <c r="H11" s="20">
        <f ca="1">ROUND(INDIRECT(ADDRESS(ROW()+(0), COLUMN()+(-3), 1))*INDIRECT(ADDRESS(ROW()+(0), COLUMN()+(-1), 1)), 2)</f>
        <v>204306.690000</v>
      </c>
      <c r="I11" s="20"/>
      <c r="J11" s="20"/>
    </row>
    <row r="12" spans="1:10" ht="12.00" thickBot="1" customHeight="1">
      <c r="A12" s="17" t="s">
        <v>23</v>
      </c>
      <c r="B12" s="17"/>
      <c r="C12" s="17" t="s">
        <v>24</v>
      </c>
      <c r="D12" s="17"/>
      <c r="E12" s="18">
        <v>18.300000</v>
      </c>
      <c r="F12" s="19" t="s">
        <v>25</v>
      </c>
      <c r="G12" s="20">
        <v>4762.530000</v>
      </c>
      <c r="H12" s="20">
        <f ca="1">ROUND(INDIRECT(ADDRESS(ROW()+(0), COLUMN()+(-3), 1))*INDIRECT(ADDRESS(ROW()+(0), COLUMN()+(-1), 1)), 2)</f>
        <v>87154.300000</v>
      </c>
      <c r="I12" s="20"/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7.792000</v>
      </c>
      <c r="F13" s="19" t="s">
        <v>28</v>
      </c>
      <c r="G13" s="20">
        <v>1157.230000</v>
      </c>
      <c r="H13" s="20">
        <f ca="1">ROUND(INDIRECT(ADDRESS(ROW()+(0), COLUMN()+(-3), 1))*INDIRECT(ADDRESS(ROW()+(0), COLUMN()+(-1), 1)), 2)</f>
        <v>9017.140000</v>
      </c>
      <c r="I13" s="20"/>
      <c r="J13" s="20"/>
    </row>
    <row r="14" spans="1:10" ht="12.00" thickBot="1" customHeight="1">
      <c r="A14" s="17" t="s">
        <v>29</v>
      </c>
      <c r="B14" s="17"/>
      <c r="C14" s="21" t="s">
        <v>30</v>
      </c>
      <c r="D14" s="21"/>
      <c r="E14" s="22">
        <v>7.792000</v>
      </c>
      <c r="F14" s="23" t="s">
        <v>31</v>
      </c>
      <c r="G14" s="24">
        <v>707.050000</v>
      </c>
      <c r="H14" s="24">
        <f ca="1">ROUND(INDIRECT(ADDRESS(ROW()+(0), COLUMN()+(-3), 1))*INDIRECT(ADDRESS(ROW()+(0), COLUMN()+(-1), 1)), 2)</f>
        <v>5509.330000</v>
      </c>
      <c r="I14" s="24"/>
      <c r="J14" s="24"/>
    </row>
    <row r="15" spans="1:10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523819.760000</v>
      </c>
      <c r="H15" s="16">
        <f ca="1">ROUND(INDIRECT(ADDRESS(ROW()+(0), COLUMN()+(-3), 1))*INDIRECT(ADDRESS(ROW()+(0), COLUMN()+(-1), 1))/100, 2)</f>
        <v>10476.400000</v>
      </c>
      <c r="I15" s="16"/>
      <c r="J15" s="16"/>
    </row>
    <row r="16" spans="1:10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534296.160000</v>
      </c>
      <c r="H16" s="24">
        <f ca="1">ROUND(INDIRECT(ADDRESS(ROW()+(0), COLUMN()+(-3), 1))*INDIRECT(ADDRESS(ROW()+(0), COLUMN()+(-1), 1))/100, 2)</f>
        <v>16028.880000</v>
      </c>
      <c r="I16" s="24"/>
      <c r="J16" s="24"/>
    </row>
    <row r="17" spans="1:10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550325.040000</v>
      </c>
      <c r="I17" s="26"/>
      <c r="J17" s="26"/>
    </row>
  </sheetData>
  <mergeCells count="36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B15"/>
    <mergeCell ref="C15:D15"/>
    <mergeCell ref="H15:J15"/>
    <mergeCell ref="A16:B16"/>
    <mergeCell ref="C16:D16"/>
    <mergeCell ref="H16:J16"/>
    <mergeCell ref="A17:E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