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<sst xmlns="http://schemas.openxmlformats.org/spreadsheetml/2006/main" count="38" uniqueCount="38">
  <si>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</si>
  <si>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</si>
  <si>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</si>
  <si>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</si>
  <si>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rial"/>
        <family val="2"/>
      </rPr>
      <t xml:space="preserve">Cloison démontable constituée </t>
    </r>
    <r>
      <rPr>
        <b/>
        <sz val="7.80"/>
        <color rgb="FF000000"/>
        <rFont val="Arial"/>
        <family val="2"/>
      </rPr>
      <t xml:space="preserve">d'</t>
    </r>
    <r>
      <rPr>
        <b/>
        <sz val="7.80"/>
        <color rgb="FF000000"/>
        <rFont val="Arial"/>
        <family val="2"/>
      </rPr>
      <t xml:space="preserve">écran opaque de 4x2,9 m, d'acier galvanisé naturel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avec isolation intermédiaire de laine minérale et arrêt supérieur vitré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</si>
  <si>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</si>
  <si>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</si>
  <si>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</si>
  <si>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</si>
  <si>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</si>
  <si>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</si>
  <si>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</si>
  <si>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</si>
  <si>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</si>
  <si>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</si>
  <si>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</si>
  <si>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</si>
  <si>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</si>
  <si>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</si>
  <si>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</si>
  <si>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mt21vpi010d</t>
  </si>
  <si>
    <t xml:space="preserve">Vitre en verre poli incolore, 8 mm. Selon NF EN 410 et NF EN 673.</t>
  </si>
  <si>
    <t xml:space="preserve">m²</t>
  </si>
  <si>
    <t xml:space="preserve">mt26mac040</t>
  </si>
  <si>
    <t xml:space="preserve">Profilé en aluminium laqué pour réception du verre dans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</si>
  <si>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</si>
  <si>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</si>
  <si>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</si>
  <si>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</si>
  <si>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</si>
  <si>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</si>
  <si>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</si>
  <si>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</si>
  <si>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</si>
  <si>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</si>
  <si>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</si>
  <si>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135.562,58F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</si>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</sst>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3.21" customWidth="1"/>
    <col min="3" max="3" width="3.93" customWidth="1"/>
    <col min="4" max="4" width="60.47" customWidth="1"/>
    <col min="5" max="5" width="8.60" customWidth="1"/>
    <col min="6" max="6" width="5.83" customWidth="1"/>
    <col min="7" max="7" width="16.03" customWidth="1"/>
    <col min="8" max="8" width="5.68" customWidth="1"/>
    <col min="9" max="9" width="1.75" customWidth="1"/>
    <col min="10" max="10" width="1.75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8.200000</v>
      </c>
      <c r="F8" s="14" t="s">
        <v>13</v>
      </c>
      <c r="G8" s="16">
        <v>65755.950000</v>
      </c>
      <c r="H8" s="16">
        <f ca="1">ROUND(INDIRECT(ADDRESS(ROW()+(0), COLUMN()+(-3), 1))*INDIRECT(ADDRESS(ROW()+(0), COLUMN()+(-1), 1)), 2)</f>
        <v>539198.790000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9.700000</v>
      </c>
      <c r="F9" s="19" t="s">
        <v>16</v>
      </c>
      <c r="G9" s="20">
        <v>3483.420000</v>
      </c>
      <c r="H9" s="20">
        <f ca="1">ROUND(INDIRECT(ADDRESS(ROW()+(0), COLUMN()+(-3), 1))*INDIRECT(ADDRESS(ROW()+(0), COLUMN()+(-1), 1)), 2)</f>
        <v>33789.170000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3.900000</v>
      </c>
      <c r="F10" s="19" t="s">
        <v>19</v>
      </c>
      <c r="G10" s="20">
        <v>3618.050000</v>
      </c>
      <c r="H10" s="20">
        <f ca="1">ROUND(INDIRECT(ADDRESS(ROW()+(0), COLUMN()+(-3), 1))*INDIRECT(ADDRESS(ROW()+(0), COLUMN()+(-1), 1)), 2)</f>
        <v>14110.400000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3.000000</v>
      </c>
      <c r="F11" s="19" t="s">
        <v>22</v>
      </c>
      <c r="G11" s="20">
        <v>24915.450000</v>
      </c>
      <c r="H11" s="20">
        <f ca="1">ROUND(INDIRECT(ADDRESS(ROW()+(0), COLUMN()+(-3), 1))*INDIRECT(ADDRESS(ROW()+(0), COLUMN()+(-1), 1)), 2)</f>
        <v>74746.350000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17" t="s">
        <v>24</v>
      </c>
      <c r="D12" s="17"/>
      <c r="E12" s="18">
        <v>8.500000</v>
      </c>
      <c r="F12" s="19" t="s">
        <v>25</v>
      </c>
      <c r="G12" s="20">
        <v>4762.530000</v>
      </c>
      <c r="H12" s="20">
        <f ca="1">ROUND(INDIRECT(ADDRESS(ROW()+(0), COLUMN()+(-3), 1))*INDIRECT(ADDRESS(ROW()+(0), COLUMN()+(-1), 1)), 2)</f>
        <v>40481.510000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7.792000</v>
      </c>
      <c r="F13" s="19" t="s">
        <v>28</v>
      </c>
      <c r="G13" s="20">
        <v>1157.230000</v>
      </c>
      <c r="H13" s="20">
        <f ca="1">ROUND(INDIRECT(ADDRESS(ROW()+(0), COLUMN()+(-3), 1))*INDIRECT(ADDRESS(ROW()+(0), COLUMN()+(-1), 1)), 2)</f>
        <v>9017.140000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7.792000</v>
      </c>
      <c r="F14" s="23" t="s">
        <v>31</v>
      </c>
      <c r="G14" s="24">
        <v>707.050000</v>
      </c>
      <c r="H14" s="24">
        <f ca="1">ROUND(INDIRECT(ADDRESS(ROW()+(0), COLUMN()+(-3), 1))*INDIRECT(ADDRESS(ROW()+(0), COLUMN()+(-1), 1)), 2)</f>
        <v>5509.330000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716852.690000</v>
      </c>
      <c r="H15" s="16">
        <f ca="1">ROUND(INDIRECT(ADDRESS(ROW()+(0), COLUMN()+(-3), 1))*INDIRECT(ADDRESS(ROW()+(0), COLUMN()+(-1), 1))/100, 2)</f>
        <v>14337.050000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731189.740000</v>
      </c>
      <c r="H16" s="24">
        <f ca="1">ROUND(INDIRECT(ADDRESS(ROW()+(0), COLUMN()+(-3), 1))*INDIRECT(ADDRESS(ROW()+(0), COLUMN()+(-1), 1))/100, 2)</f>
        <v>21935.690000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753125.430000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