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<sst xmlns="http://schemas.openxmlformats.org/spreadsheetml/2006/main" count="29" uniqueCount="29">
  <si>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</si>
  <si>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</si>
  <si>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</si>
  <si>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</si>
  <si>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inox</t>
    </r>
    <r>
      <rPr>
        <sz val="7.80"/>
        <color rgb="FF000000"/>
        <rFont val="Arial"/>
        <family val="2"/>
      </rPr>
      <t xml:space="preserve">, dans un mur d'entrée au bâtiment, gamme </t>
    </r>
    <r>
      <rPr>
        <b/>
        <sz val="7.80"/>
        <color rgb="FF000000"/>
        <rFont val="Arial"/>
        <family val="2"/>
      </rPr>
      <t xml:space="preserve">haute, avec rupture de pont thermique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</si>
  <si>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</si>
  <si>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</si>
  <si>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</si>
  <si>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</si>
  <si>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</si>
  <si>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</si>
  <si>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mt25pfb015i</t>
  </si>
  <si>
    <t xml:space="preserve">Menuiserie en aluminium anodisé couleur inox dans des murs extérieurs d'entrée au bâtiment, constituée de vantaux fixes et à battant, haute gamme, avec rupture de pont thermique,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</si>
  <si>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</si>
  <si>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</si>
  <si>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</si>
  <si>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</si>
  <si>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</si>
  <si>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</si>
  <si>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</si>
  <si>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</si>
  <si>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</si>
  <si>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</si>
  <si>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</si>
  <si>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</si>
  <si>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</si>
  <si>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</si>
  <si>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31.909,00F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</si>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</sst>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50" customWidth="1"/>
    <col min="3" max="3" width="2.91"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21.6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269764.260000</v>
      </c>
      <c r="H8" s="16">
        <f ca="1">ROUND(INDIRECT(ADDRESS(ROW()+(0), COLUMN()+(-3), 1))*INDIRECT(ADDRESS(ROW()+(0), COLUMN()+(-1), 1)), 2)</f>
        <v>275159.550000</v>
      </c>
    </row>
    <row r="9" spans="1:8" ht="12.00" thickBot="1" customHeight="1">
      <c r="A9" s="17" t="s">
        <v>14</v>
      </c>
      <c r="B9" s="17"/>
      <c r="C9" s="17" t="s">
        <v>15</v>
      </c>
      <c r="D9" s="17"/>
      <c r="E9" s="18">
        <v>0.224000</v>
      </c>
      <c r="F9" s="19" t="s">
        <v>16</v>
      </c>
      <c r="G9" s="20">
        <v>2770.960000</v>
      </c>
      <c r="H9" s="20">
        <f ca="1">ROUND(INDIRECT(ADDRESS(ROW()+(0), COLUMN()+(-3), 1))*INDIRECT(ADDRESS(ROW()+(0), COLUMN()+(-1), 1)), 2)</f>
        <v>620.700000</v>
      </c>
    </row>
    <row r="10" spans="1:8" ht="12.00" thickBot="1" customHeight="1">
      <c r="A10" s="17" t="s">
        <v>17</v>
      </c>
      <c r="B10" s="17"/>
      <c r="C10" s="17" t="s">
        <v>18</v>
      </c>
      <c r="D10" s="17"/>
      <c r="E10" s="18">
        <v>0.245000</v>
      </c>
      <c r="F10" s="19" t="s">
        <v>19</v>
      </c>
      <c r="G10" s="20">
        <v>896.400000</v>
      </c>
      <c r="H10" s="20">
        <f ca="1">ROUND(INDIRECT(ADDRESS(ROW()+(0), COLUMN()+(-3), 1))*INDIRECT(ADDRESS(ROW()+(0), COLUMN()+(-1), 1)), 2)</f>
        <v>219.620000</v>
      </c>
    </row>
    <row r="11" spans="1:8" ht="12.00" thickBot="1" customHeight="1">
      <c r="A11" s="17" t="s">
        <v>20</v>
      </c>
      <c r="B11" s="17"/>
      <c r="C11" s="21" t="s">
        <v>21</v>
      </c>
      <c r="D11" s="21"/>
      <c r="E11" s="22">
        <v>0.208000</v>
      </c>
      <c r="F11" s="23" t="s">
        <v>22</v>
      </c>
      <c r="G11" s="24">
        <v>532.630000</v>
      </c>
      <c r="H11" s="24">
        <f ca="1">ROUND(INDIRECT(ADDRESS(ROW()+(0), COLUMN()+(-3), 1))*INDIRECT(ADDRESS(ROW()+(0), COLUMN()+(-1), 1)), 2)</f>
        <v>110.790000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276110.660000</v>
      </c>
      <c r="H12" s="16">
        <f ca="1">ROUND(INDIRECT(ADDRESS(ROW()+(0), COLUMN()+(-3), 1))*INDIRECT(ADDRESS(ROW()+(0), COLUMN()+(-1), 1))/100, 2)</f>
        <v>5522.210000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281632.870000</v>
      </c>
      <c r="H13" s="24">
        <f ca="1">ROUND(INDIRECT(ADDRESS(ROW()+(0), COLUMN()+(-3), 1))*INDIRECT(ADDRESS(ROW()+(0), COLUMN()+(-1), 1))/100, 2)</f>
        <v>8448.990000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290081.860000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