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<sst xmlns="http://schemas.openxmlformats.org/spreadsheetml/2006/main" count="22" uniqueCount="22">
  <si>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</si>
  <si>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EMD100</t>
  </si>
  <si>
    <t xml:space="preserve">U</t>
  </si>
  <si>
    <t xml:space="preserve">Démontage d'un vantail de porte d'entrée au logement.</t>
  </si>
  <si>
    <r>
      <rPr>
        <b/>
        <sz val="7.80"/>
        <color rgb="FF000000"/>
        <rFont val="Arial"/>
        <family val="2"/>
      </rPr>
      <t xml:space="preserve">Démontage</t>
    </r>
    <r>
      <rPr>
        <sz val="7.80"/>
        <color rgb="FF000000"/>
        <rFont val="Arial"/>
        <family val="2"/>
      </rPr>
      <t xml:space="preserve"> d'un vantail de porte d'entrée au logement de menuiserie en bois, </t>
    </r>
    <r>
      <rPr>
        <b/>
        <sz val="7.80"/>
        <color rgb="FF000000"/>
        <rFont val="Arial"/>
        <family val="2"/>
      </rPr>
      <t xml:space="preserve">dormants, couvre-joints et ferrures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avec moyens manuels, stockage du matériau démonté et montage postérieur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</si>
  <si>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</si>
  <si>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</si>
  <si>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</si>
  <si>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</si>
  <si>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</si>
  <si>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</si>
  <si>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mo016</t>
  </si>
  <si>
    <t xml:space="preserve">Compagnon professionnel III/CP2 menuisier bois.</t>
  </si>
  <si>
    <t xml:space="preserve">h</t>
  </si>
  <si>
    <t xml:space="preserve">mo056</t>
  </si>
  <si>
    <t xml:space="preserve">Ouvrier professionnel II/OP menuisier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</si>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</sst>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1.02" customWidth="1"/>
    <col min="3" max="3" width="11.07" customWidth="1"/>
    <col min="4" max="4" width="35.85" customWidth="1"/>
    <col min="5" max="5" width="12.68" customWidth="1"/>
    <col min="6" max="6" width="9.91" customWidth="1"/>
    <col min="7" max="7" width="13.55" customWidth="1"/>
    <col min="8" max="8" width="6.56" customWidth="1"/>
    <col min="9" max="9" width="6.56" customWidth="1"/>
    <col min="10" max="10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0"/>
      <c r="C8" s="10" t="s">
        <v>12</v>
      </c>
      <c r="D8" s="10"/>
      <c r="E8" s="12">
        <v>0.628000</v>
      </c>
      <c r="F8" s="14" t="s">
        <v>13</v>
      </c>
      <c r="G8" s="16">
        <v>898.450000</v>
      </c>
      <c r="H8" s="16"/>
      <c r="I8" s="16">
        <f ca="1">ROUND(INDIRECT(ADDRESS(ROW()+(0), COLUMN()+(-4), 1))*INDIRECT(ADDRESS(ROW()+(0), COLUMN()+(-2), 1)), 2)</f>
        <v>564.230000</v>
      </c>
      <c r="J8" s="16"/>
    </row>
    <row r="9" spans="1:10" ht="12.00" thickBot="1" customHeight="1">
      <c r="A9" s="17" t="s">
        <v>14</v>
      </c>
      <c r="B9" s="17"/>
      <c r="C9" s="18" t="s">
        <v>15</v>
      </c>
      <c r="D9" s="18"/>
      <c r="E9" s="19">
        <v>0.628000</v>
      </c>
      <c r="F9" s="20" t="s">
        <v>16</v>
      </c>
      <c r="G9" s="21">
        <v>534.610000</v>
      </c>
      <c r="H9" s="21"/>
      <c r="I9" s="21">
        <f ca="1">ROUND(INDIRECT(ADDRESS(ROW()+(0), COLUMN()+(-4), 1))*INDIRECT(ADDRESS(ROW()+(0), COLUMN()+(-2), 1)), 2)</f>
        <v>335.740000</v>
      </c>
      <c r="J9" s="21"/>
    </row>
    <row r="10" spans="1:10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899.970000</v>
      </c>
      <c r="H10" s="16"/>
      <c r="I10" s="16">
        <f ca="1">ROUND(INDIRECT(ADDRESS(ROW()+(0), COLUMN()+(-4), 1))*INDIRECT(ADDRESS(ROW()+(0), COLUMN()+(-2), 1))/100, 2)</f>
        <v>18.000000</v>
      </c>
      <c r="J10" s="16"/>
    </row>
    <row r="11" spans="1:10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917.970000</v>
      </c>
      <c r="H11" s="21"/>
      <c r="I11" s="21">
        <f ca="1">ROUND(INDIRECT(ADDRESS(ROW()+(0), COLUMN()+(-4), 1))*INDIRECT(ADDRESS(ROW()+(0), COLUMN()+(-2), 1))/100, 2)</f>
        <v>27.540000</v>
      </c>
      <c r="J11" s="21"/>
    </row>
    <row r="12" spans="1:10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945.510000</v>
      </c>
      <c r="J12" s="25"/>
    </row>
  </sheetData>
  <mergeCells count="28">
    <mergeCell ref="A1:J1"/>
    <mergeCell ref="B3:C3"/>
    <mergeCell ref="D3:G3"/>
    <mergeCell ref="A4:J4"/>
    <mergeCell ref="A7:B7"/>
    <mergeCell ref="C7:D7"/>
    <mergeCell ref="G7:H7"/>
    <mergeCell ref="I7:J7"/>
    <mergeCell ref="A8:B8"/>
    <mergeCell ref="C8:D8"/>
    <mergeCell ref="G8:H8"/>
    <mergeCell ref="I8:J8"/>
    <mergeCell ref="A9:B9"/>
    <mergeCell ref="C9:D9"/>
    <mergeCell ref="G9:H9"/>
    <mergeCell ref="I9:J9"/>
    <mergeCell ref="A10:B10"/>
    <mergeCell ref="C10:D10"/>
    <mergeCell ref="G10:H10"/>
    <mergeCell ref="I10:J10"/>
    <mergeCell ref="A11:B11"/>
    <mergeCell ref="C11:D11"/>
    <mergeCell ref="G11:H11"/>
    <mergeCell ref="I11:J11"/>
    <mergeCell ref="A12:B12"/>
    <mergeCell ref="C12:D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