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<sst xmlns="http://schemas.openxmlformats.org/spreadsheetml/2006/main" count="38" uniqueCount="38">
  <si>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</si>
  <si>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EGG020</t>
  </si>
  <si>
    <t xml:space="preserve">m</t>
  </si>
  <si>
    <t xml:space="preserve">Garde-corps extérieur, en aluminium.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</si>
  <si>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barreaux verticaux en aluminium, profil rectangulaire de 30x15 mm</t>
    </r>
    <r>
      <rPr>
        <sz val="7.80"/>
        <color rgb="FF000000"/>
        <rFont val="A"/>
        <family val="2"/>
      </rPr>
      <t xml:space="preserve">,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</si>
  <si>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</si>
  <si>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</si>
  <si>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</si>
  <si>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</si>
  <si>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</si>
  <si>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</si>
  <si>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</si>
  <si>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</si>
  <si>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</si>
  <si>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</si>
  <si>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</si>
  <si>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</si>
  <si>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mt25dba020a</t>
  </si>
  <si>
    <t xml:space="preserve">Barreau vertical rectangulaire de 30x15 mm, en aluminium anodisé de 15 microns, couleur naturelle, pour balustrade de façade.</t>
  </si>
  <si>
    <t xml:space="preserve">m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</si>
  <si>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</si>
  <si>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</si>
  <si>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</si>
  <si>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</si>
  <si>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</si>
  <si>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</si>
  <si>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</si>
  <si>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</si>
  <si>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</si>
  <si>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</si>
  <si>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</si>
  <si>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</si>
  <si>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</si>
  <si>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</si>
  <si>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</si>
  <si>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</si>
  <si>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13.254,32F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</si>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</sst>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1.13" customWidth="1"/>
    <col min="4" max="4" width="27.98" customWidth="1"/>
    <col min="5" max="5" width="5.68" customWidth="1"/>
    <col min="6" max="6" width="8.60" customWidth="1"/>
    <col min="7" max="7" width="1.02" customWidth="1"/>
    <col min="8" max="8" width="4.81" customWidth="1"/>
    <col min="9" max="9" width="10.49" customWidth="1"/>
    <col min="10" max="10" width="5.54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4"/>
      <c r="I8" s="16">
        <v>3845.970000</v>
      </c>
      <c r="J8" s="16"/>
      <c r="K8" s="16">
        <f ca="1">ROUND(INDIRECT(ADDRESS(ROW()+(0), COLUMN()+(-5), 1))*INDIRECT(ADDRESS(ROW()+(0), COLUMN()+(-2), 1)), 2)</f>
        <v>8076.540000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19"/>
      <c r="I9" s="20">
        <v>5681.540000</v>
      </c>
      <c r="J9" s="20"/>
      <c r="K9" s="20">
        <f ca="1">ROUND(INDIRECT(ADDRESS(ROW()+(0), COLUMN()+(-5), 1))*INDIRECT(ADDRESS(ROW()+(0), COLUMN()+(-2), 1)), 2)</f>
        <v>11931.230000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9.000000</v>
      </c>
      <c r="G10" s="19" t="s">
        <v>19</v>
      </c>
      <c r="H10" s="19"/>
      <c r="I10" s="20">
        <v>2840.770000</v>
      </c>
      <c r="J10" s="20"/>
      <c r="K10" s="20">
        <f ca="1">ROUND(INDIRECT(ADDRESS(ROW()+(0), COLUMN()+(-5), 1))*INDIRECT(ADDRESS(ROW()+(0), COLUMN()+(-2), 1)), 2)</f>
        <v>25566.930000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5681.540000</v>
      </c>
      <c r="J11" s="20"/>
      <c r="K11" s="20">
        <f ca="1">ROUND(INDIRECT(ADDRESS(ROW()+(0), COLUMN()+(-5), 1))*INDIRECT(ADDRESS(ROW()+(0), COLUMN()+(-2), 1)), 2)</f>
        <v>5965.620000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1670.400000</v>
      </c>
      <c r="J12" s="20"/>
      <c r="K12" s="20">
        <f ca="1">ROUND(INDIRECT(ADDRESS(ROW()+(0), COLUMN()+(-5), 1))*INDIRECT(ADDRESS(ROW()+(0), COLUMN()+(-2), 1)), 2)</f>
        <v>1670.400000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2.238000</v>
      </c>
      <c r="G13" s="19" t="s">
        <v>28</v>
      </c>
      <c r="H13" s="19"/>
      <c r="I13" s="20">
        <v>1137.740000</v>
      </c>
      <c r="J13" s="20"/>
      <c r="K13" s="20">
        <f ca="1">ROUND(INDIRECT(ADDRESS(ROW()+(0), COLUMN()+(-5), 1))*INDIRECT(ADDRESS(ROW()+(0), COLUMN()+(-2), 1)), 2)</f>
        <v>2546.260000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2.238000</v>
      </c>
      <c r="G14" s="23" t="s">
        <v>31</v>
      </c>
      <c r="H14" s="23"/>
      <c r="I14" s="24">
        <v>709.680000</v>
      </c>
      <c r="J14" s="24"/>
      <c r="K14" s="24">
        <f ca="1">ROUND(INDIRECT(ADDRESS(ROW()+(0), COLUMN()+(-5), 1))*INDIRECT(ADDRESS(ROW()+(0), COLUMN()+(-2), 1)), 2)</f>
        <v>1588.260000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57345.240000</v>
      </c>
      <c r="J15" s="16"/>
      <c r="K15" s="16">
        <f ca="1">ROUND(INDIRECT(ADDRESS(ROW()+(0), COLUMN()+(-5), 1))*INDIRECT(ADDRESS(ROW()+(0), COLUMN()+(-2), 1))/100, 2)</f>
        <v>1146.900000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58492.140000</v>
      </c>
      <c r="J16" s="24"/>
      <c r="K16" s="24">
        <f ca="1">ROUND(INDIRECT(ADDRESS(ROW()+(0), COLUMN()+(-5), 1))*INDIRECT(ADDRESS(ROW()+(0), COLUMN()+(-2), 1))/100, 2)</f>
        <v>1754.760000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60246.900000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