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<sst xmlns="http://schemas.openxmlformats.org/spreadsheetml/2006/main" count="26" uniqueCount="26">
  <si>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</si>
  <si>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EBS070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</si>
  <si>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</si>
  <si>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</si>
  <si>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 mm d'épaisseur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bois, série Amazonia "GRESPANIA", finition mate, couleur fleur d'oranger, 15x80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</si>
  <si>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</si>
  <si>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</si>
  <si>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</si>
  <si>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</si>
  <si>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</si>
  <si>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</si>
  <si>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mt18bgg020deHae</t>
  </si>
  <si>
    <t xml:space="preserve">Dalle céramique en grès porcelanique, style bois, série Amazonia "GRESPANIA", finition mate, couleur fleur d'oranger, 15x80 cm et 10 mm d'épaisseur, capacité d'absorption en eau E&lt;0,5% (grès porcelanique), groupe BIa, selon NF EN 14411, classe 1 selon ENV 12633.</t>
  </si>
  <si>
    <t xml:space="preserve">m²</t>
  </si>
  <si>
    <t xml:space="preserve">mo048</t>
  </si>
  <si>
    <t xml:space="preserve">Compagnon professionnel III/CP2 monteur de systèmes de façades préfabriqués.</t>
  </si>
  <si>
    <t xml:space="preserve">h</t>
  </si>
  <si>
    <t xml:space="preserve">mo091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</si>
  <si>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</si>
  <si>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</si>
  <si>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</si>
  <si>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</si>
  <si>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</si>
  <si>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</si>
  <si>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6.346,45F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</si>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</sst>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6.12" customWidth="1"/>
    <col min="3" max="3" width="21.42" customWidth="1"/>
    <col min="4" max="4" width="29.73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22539.540000</v>
      </c>
      <c r="J8" s="16"/>
      <c r="K8" s="16">
        <f ca="1">ROUND(INDIRECT(ADDRESS(ROW()+(0), COLUMN()+(-5), 1))*INDIRECT(ADDRESS(ROW()+(0), COLUMN()+(-2), 1)), 2)</f>
        <v>23666.520000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1.801000</v>
      </c>
      <c r="G9" s="19" t="s">
        <v>16</v>
      </c>
      <c r="H9" s="19"/>
      <c r="I9" s="20">
        <v>911.750000</v>
      </c>
      <c r="J9" s="20"/>
      <c r="K9" s="20">
        <f ca="1">ROUND(INDIRECT(ADDRESS(ROW()+(0), COLUMN()+(-5), 1))*INDIRECT(ADDRESS(ROW()+(0), COLUMN()+(-2), 1)), 2)</f>
        <v>1642.060000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1.801000</v>
      </c>
      <c r="G10" s="23" t="s">
        <v>19</v>
      </c>
      <c r="H10" s="23"/>
      <c r="I10" s="24">
        <v>530.660000</v>
      </c>
      <c r="J10" s="24"/>
      <c r="K10" s="24">
        <f ca="1">ROUND(INDIRECT(ADDRESS(ROW()+(0), COLUMN()+(-5), 1))*INDIRECT(ADDRESS(ROW()+(0), COLUMN()+(-2), 1)), 2)</f>
        <v>955.720000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26264.300000</v>
      </c>
      <c r="J11" s="16"/>
      <c r="K11" s="16">
        <f ca="1">ROUND(INDIRECT(ADDRESS(ROW()+(0), COLUMN()+(-5), 1))*INDIRECT(ADDRESS(ROW()+(0), COLUMN()+(-2), 1))/100, 2)</f>
        <v>525.290000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26789.590000</v>
      </c>
      <c r="J12" s="24"/>
      <c r="K12" s="24">
        <f ca="1">ROUND(INDIRECT(ADDRESS(ROW()+(0), COLUMN()+(-5), 1))*INDIRECT(ADDRESS(ROW()+(0), COLUMN()+(-2), 1))/100, 2)</f>
        <v>803.690000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27593.280000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