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<sst xmlns="http://schemas.openxmlformats.org/spreadsheetml/2006/main" count="33" uniqueCount="33">
  <si>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</si>
  <si>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</si>
  <si>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</si>
  <si>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plaques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</si>
  <si>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plaques de granit Gris Quintana, finition polie, 40x40x2 cm, posées avec du mortier-colle amélioré, C2 TE, avec glissement réduit et temps ouvert allongé;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</si>
  <si>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</si>
  <si>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</si>
  <si>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</si>
  <si>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</si>
  <si>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</si>
  <si>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</si>
  <si>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mt18bgn010aab</t>
  </si>
  <si>
    <t xml:space="preserve">Plaque de granit national, Gris Quintana, 40x40x2 cm, finition polie, selon NF EN 1469.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</si>
  <si>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</si>
  <si>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</si>
  <si>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</si>
  <si>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</si>
  <si>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mt18acc050b</t>
  </si>
  <si>
    <t xml:space="preserve">Croisillons en PVC pour séparation entre 3 et 15 mm.</t>
  </si>
  <si>
    <t xml:space="preserve">U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</si>
  <si>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</si>
  <si>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</si>
  <si>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</si>
  <si>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</si>
  <si>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</si>
  <si>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</si>
  <si>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</si>
  <si>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</si>
  <si>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</si>
  <si>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</si>
  <si>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</si>
  <si>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10.961,88F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</si>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</sst>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40443</v>
      </c>
      <c r="H9" s="13">
        <f ca="1">ROUND(INDIRECT(ADDRESS(ROW()+(0), COLUMN()+(-3), 1))*INDIRECT(ADDRESS(ROW()+(0), COLUMN()+(-1), 1)), 2)</f>
        <v>42465.2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435.29</v>
      </c>
      <c r="H10" s="17">
        <f ca="1">ROUND(INDIRECT(ADDRESS(ROW()+(0), COLUMN()+(-3), 1))*INDIRECT(ADDRESS(ROW()+(0), COLUMN()+(-1), 1)), 2)</f>
        <v>1088.23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12</v>
      </c>
      <c r="F11" s="16" t="s">
        <v>19</v>
      </c>
      <c r="G11" s="17">
        <v>21.29</v>
      </c>
      <c r="H11" s="17">
        <f ca="1">ROUND(INDIRECT(ADDRESS(ROW()+(0), COLUMN()+(-3), 1))*INDIRECT(ADDRESS(ROW()+(0), COLUMN()+(-1), 1)), 2)</f>
        <v>255.48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507.84</v>
      </c>
      <c r="H12" s="17">
        <f ca="1">ROUND(INDIRECT(ADDRESS(ROW()+(0), COLUMN()+(-3), 1))*INDIRECT(ADDRESS(ROW()+(0), COLUMN()+(-1), 1)), 2)</f>
        <v>50.78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1.011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1746.44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1.011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1119.72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46725.8</v>
      </c>
      <c r="H15" s="24">
        <f ca="1">ROUND(INDIRECT(ADDRESS(ROW()+(0), COLUMN()+(-3), 1))*INDIRECT(ADDRESS(ROW()+(0), COLUMN()+(-1), 1))/100, 2)</f>
        <v>934.52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47660.3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