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<sst xmlns="http://schemas.openxmlformats.org/spreadsheetml/2006/main" count="27" uniqueCount="27">
  <si>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</si>
  <si>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</si>
  <si>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</si>
  <si>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</si>
  <si>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500x1000x10 mm, gamme moyenne,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</si>
  <si>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</si>
  <si>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</si>
  <si>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</si>
  <si>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</si>
  <si>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</si>
  <si>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</si>
  <si>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mt19abp100ypbb</t>
  </si>
  <si>
    <t xml:space="preserve">Pièces de grand format en grès porcelainé émaillé, finition polie, de 500x1000x10 mm, gamme moyenne, capacité d'absorption en eau E&lt;0,5%, groupe BIa, selon NF EN 14411; avec le prix augmenté de 5% pour cause de pièces spéciales pour la résolution des points singuliers.</t>
  </si>
  <si>
    <t xml:space="preserve">m²</t>
  </si>
  <si>
    <t xml:space="preserve">mt19pag020gpba</t>
  </si>
  <si>
    <t xml:space="preserve">Sous-structure support réglable dans les trois directions, pour le soutien du bardage, avec des pièces de grand format en grès porcelainé, de 500x1000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</si>
  <si>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</si>
  <si>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</si>
  <si>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</si>
  <si>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</si>
  <si>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</si>
  <si>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</si>
  <si>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</si>
  <si>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</si>
  <si>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</si>
  <si>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9.512,69F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</si>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</sst>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23267.3</v>
      </c>
      <c r="H9" s="13">
        <f ca="1">ROUND(INDIRECT(ADDRESS(ROW()+(0), COLUMN()+(-3), 1))*INDIRECT(ADDRESS(ROW()+(0), COLUMN()+(-1), 1)), 2)</f>
        <v>23267.3</v>
      </c>
    </row>
    <row r="10" spans="1:8" ht="108.00" thickBot="1" customHeight="1">
      <c r="A10" s="14" t="s">
        <v>14</v>
      </c>
      <c r="B10" s="14"/>
      <c r="C10" s="14"/>
      <c r="D10" s="14" t="s">
        <v>15</v>
      </c>
      <c r="E10" s="15">
        <v>1</v>
      </c>
      <c r="F10" s="16" t="s">
        <v>16</v>
      </c>
      <c r="G10" s="17">
        <v>14263.1</v>
      </c>
      <c r="H10" s="17">
        <f ca="1">ROUND(INDIRECT(ADDRESS(ROW()+(0), COLUMN()+(-3), 1))*INDIRECT(ADDRESS(ROW()+(0), COLUMN()+(-1), 1)), 2)</f>
        <v>14263.1</v>
      </c>
    </row>
    <row r="11" spans="1:8" ht="13.50" thickBot="1" customHeight="1">
      <c r="A11" s="14" t="s">
        <v>17</v>
      </c>
      <c r="B11" s="14"/>
      <c r="C11" s="14"/>
      <c r="D11" s="14" t="s">
        <v>18</v>
      </c>
      <c r="E11" s="15">
        <v>1.047</v>
      </c>
      <c r="F11" s="16" t="s">
        <v>19</v>
      </c>
      <c r="G11" s="17">
        <v>1775.06</v>
      </c>
      <c r="H11" s="17">
        <f ca="1">ROUND(INDIRECT(ADDRESS(ROW()+(0), COLUMN()+(-3), 1))*INDIRECT(ADDRESS(ROW()+(0), COLUMN()+(-1), 1)), 2)</f>
        <v>1858.49</v>
      </c>
    </row>
    <row r="12" spans="1:8" ht="13.50" thickBot="1" customHeight="1">
      <c r="A12" s="14" t="s">
        <v>20</v>
      </c>
      <c r="B12" s="14"/>
      <c r="C12" s="14"/>
      <c r="D12" s="18" t="s">
        <v>21</v>
      </c>
      <c r="E12" s="19">
        <v>1.047</v>
      </c>
      <c r="F12" s="20" t="s">
        <v>22</v>
      </c>
      <c r="G12" s="21">
        <v>1107.54</v>
      </c>
      <c r="H12" s="21">
        <f ca="1">ROUND(INDIRECT(ADDRESS(ROW()+(0), COLUMN()+(-3), 1))*INDIRECT(ADDRESS(ROW()+(0), COLUMN()+(-1), 1)), 2)</f>
        <v>1159.59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40548.5</v>
      </c>
      <c r="H13" s="24">
        <f ca="1">ROUND(INDIRECT(ADDRESS(ROW()+(0), COLUMN()+(-3), 1))*INDIRECT(ADDRESS(ROW()+(0), COLUMN()+(-1), 1))/100, 2)</f>
        <v>810.97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41359.5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