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<sst xmlns="http://schemas.openxmlformats.org/spreadsheetml/2006/main" count="30" uniqueCount="30">
  <si>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</si>
  <si>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</si>
  <si>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</si>
  <si>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</si>
  <si>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rouge vieillie montées sur une maille de 600x250 mm. SUPPORT: parement en plaques de ciment, vertical. POSE: en couche mince et via double encollage avec du mortier-colle amélioré, C2 TE S1, selon NF EN 12004, déformable,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</si>
  <si>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</si>
  <si>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</si>
  <si>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</si>
  <si>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</si>
  <si>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</si>
  <si>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</si>
  <si>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</si>
  <si>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</si>
  <si>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</si>
  <si>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mt19pel010k</t>
  </si>
  <si>
    <t xml:space="preserve">Plaquettes de briques pleines apparentes en terre cuite, élaborées mécaniquement, de 230x50x15 mm, couleur rouge vieillie,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</si>
  <si>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</si>
  <si>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</si>
  <si>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</si>
  <si>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</si>
  <si>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</si>
  <si>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</si>
  <si>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</si>
  <si>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</si>
  <si>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</si>
  <si>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</si>
  <si>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</si>
  <si>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</si>
  <si>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8.016,38F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</si>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</sst>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496.07</v>
      </c>
      <c r="H9" s="13">
        <f ca="1">ROUND(INDIRECT(ADDRESS(ROW()+(0), COLUMN()+(-3), 1))*INDIRECT(ADDRESS(ROW()+(0), COLUMN()+(-1), 1)), 2)</f>
        <v>3968.56</v>
      </c>
    </row>
    <row r="10" spans="1:8" ht="34.50" thickBot="1" customHeight="1">
      <c r="A10" s="14" t="s">
        <v>14</v>
      </c>
      <c r="B10" s="14"/>
      <c r="C10" s="14" t="s">
        <v>15</v>
      </c>
      <c r="D10" s="14"/>
      <c r="E10" s="15">
        <v>1.05</v>
      </c>
      <c r="F10" s="16" t="s">
        <v>16</v>
      </c>
      <c r="G10" s="17">
        <v>29622.5</v>
      </c>
      <c r="H10" s="17">
        <f ca="1">ROUND(INDIRECT(ADDRESS(ROW()+(0), COLUMN()+(-3), 1))*INDIRECT(ADDRESS(ROW()+(0), COLUMN()+(-1), 1)), 2)</f>
        <v>31103.6</v>
      </c>
    </row>
    <row r="11" spans="1:8" ht="24.00" thickBot="1" customHeight="1">
      <c r="A11" s="14" t="s">
        <v>17</v>
      </c>
      <c r="B11" s="14"/>
      <c r="C11" s="14" t="s">
        <v>18</v>
      </c>
      <c r="D11" s="14"/>
      <c r="E11" s="15">
        <v>0.01</v>
      </c>
      <c r="F11" s="16" t="s">
        <v>19</v>
      </c>
      <c r="G11" s="17">
        <v>46454.3</v>
      </c>
      <c r="H11" s="17">
        <f ca="1">ROUND(INDIRECT(ADDRESS(ROW()+(0), COLUMN()+(-3), 1))*INDIRECT(ADDRESS(ROW()+(0), COLUMN()+(-1), 1)), 2)</f>
        <v>464.54</v>
      </c>
    </row>
    <row r="12" spans="1:8" ht="13.50" thickBot="1" customHeight="1">
      <c r="A12" s="14" t="s">
        <v>20</v>
      </c>
      <c r="B12" s="14"/>
      <c r="C12" s="14" t="s">
        <v>21</v>
      </c>
      <c r="D12" s="14"/>
      <c r="E12" s="15">
        <v>0.811</v>
      </c>
      <c r="F12" s="16" t="s">
        <v>22</v>
      </c>
      <c r="G12" s="17">
        <v>1418.45</v>
      </c>
      <c r="H12" s="17">
        <f ca="1">ROUND(INDIRECT(ADDRESS(ROW()+(0), COLUMN()+(-3), 1))*INDIRECT(ADDRESS(ROW()+(0), COLUMN()+(-1), 1)), 2)</f>
        <v>1150.36</v>
      </c>
    </row>
    <row r="13" spans="1:8" ht="13.50" thickBot="1" customHeight="1">
      <c r="A13" s="14" t="s">
        <v>23</v>
      </c>
      <c r="B13" s="14"/>
      <c r="C13" s="18" t="s">
        <v>24</v>
      </c>
      <c r="D13" s="18"/>
      <c r="E13" s="19">
        <v>0.811</v>
      </c>
      <c r="F13" s="20" t="s">
        <v>25</v>
      </c>
      <c r="G13" s="21">
        <v>909.6</v>
      </c>
      <c r="H13" s="21">
        <f ca="1">ROUND(INDIRECT(ADDRESS(ROW()+(0), COLUMN()+(-3), 1))*INDIRECT(ADDRESS(ROW()+(0), COLUMN()+(-1), 1)), 2)</f>
        <v>737.69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37424.7</v>
      </c>
      <c r="H14" s="24">
        <f ca="1">ROUND(INDIRECT(ADDRESS(ROW()+(0), COLUMN()+(-3), 1))*INDIRECT(ADDRESS(ROW()+(0), COLUMN()+(-1), 1))/100, 2)</f>
        <v>748.49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38173.2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