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<sst xmlns="http://schemas.openxmlformats.org/spreadsheetml/2006/main" count="41" uniqueCount="41">
  <si>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</si>
  <si>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</si>
  <si>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</si>
  <si>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</si>
  <si>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</si>
  <si>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</si>
  <si>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</si>
  <si>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</si>
  <si>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</si>
  <si>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</si>
  <si>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</si>
  <si>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</si>
  <si>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</si>
  <si>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</si>
  <si>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</si>
  <si>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</si>
  <si>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</si>
  <si>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mt52jik030b</t>
  </si>
  <si>
    <t xml:space="preserve">Équipement oscillant, série Moments, modèle Spinner ELE400024 "KOMPAN", pour enfant de 4 à 15 ans, avec zone d sécurité de 9,8 m² et 0,6 m de hauteur libre de chute, à fixer mécaniquement sur le dallage en béton (non compris dans ce prix), y compris éléments de fixation.</t>
  </si>
  <si>
    <t xml:space="preserve">U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</si>
  <si>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</si>
  <si>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</si>
  <si>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</si>
  <si>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</si>
  <si>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</si>
  <si>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</si>
  <si>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</si>
  <si>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</si>
  <si>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</si>
  <si>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</si>
  <si>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</si>
  <si>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</si>
  <si>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</si>
  <si>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</si>
  <si>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</si>
  <si>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</si>
  <si>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</si>
  <si>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</si>
  <si>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</si>
  <si>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1.664.708,78F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</si>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</sst>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1143659.960000</v>
      </c>
      <c r="J8" s="16"/>
      <c r="K8" s="16">
        <f ca="1">ROUND(INDIRECT(ADDRESS(ROW()+(0), COLUMN()+(-5), 1))*INDIRECT(ADDRESS(ROW()+(0), COLUMN()+(-2), 1)), 2)</f>
        <v>1143659.960000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2940839.890000</v>
      </c>
      <c r="J9" s="20"/>
      <c r="K9" s="20">
        <f ca="1">ROUND(INDIRECT(ADDRESS(ROW()+(0), COLUMN()+(-5), 1))*INDIRECT(ADDRESS(ROW()+(0), COLUMN()+(-2), 1)), 2)</f>
        <v>2940839.890000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788308.470000</v>
      </c>
      <c r="J10" s="20"/>
      <c r="K10" s="20">
        <f ca="1">ROUND(INDIRECT(ADDRESS(ROW()+(0), COLUMN()+(-5), 1))*INDIRECT(ADDRESS(ROW()+(0), COLUMN()+(-2), 1)), 2)</f>
        <v>788308.470000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551407.480000</v>
      </c>
      <c r="J11" s="20"/>
      <c r="K11" s="20">
        <f ca="1">ROUND(INDIRECT(ADDRESS(ROW()+(0), COLUMN()+(-5), 1))*INDIRECT(ADDRESS(ROW()+(0), COLUMN()+(-2), 1)), 2)</f>
        <v>551407.480000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2446615.410000</v>
      </c>
      <c r="J12" s="20"/>
      <c r="K12" s="20">
        <f ca="1">ROUND(INDIRECT(ADDRESS(ROW()+(0), COLUMN()+(-5), 1))*INDIRECT(ADDRESS(ROW()+(0), COLUMN()+(-2), 1)), 2)</f>
        <v>2446615.410000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1.148000</v>
      </c>
      <c r="G13" s="19" t="s">
        <v>28</v>
      </c>
      <c r="H13" s="19"/>
      <c r="I13" s="20">
        <v>21959.900000</v>
      </c>
      <c r="J13" s="20"/>
      <c r="K13" s="20">
        <f ca="1">ROUND(INDIRECT(ADDRESS(ROW()+(0), COLUMN()+(-5), 1))*INDIRECT(ADDRESS(ROW()+(0), COLUMN()+(-2), 1)), 2)</f>
        <v>25209.970000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17.334000</v>
      </c>
      <c r="G14" s="19" t="s">
        <v>31</v>
      </c>
      <c r="H14" s="19"/>
      <c r="I14" s="20">
        <v>1119.560000</v>
      </c>
      <c r="J14" s="20"/>
      <c r="K14" s="20">
        <f ca="1">ROUND(INDIRECT(ADDRESS(ROW()+(0), COLUMN()+(-5), 1))*INDIRECT(ADDRESS(ROW()+(0), COLUMN()+(-2), 1)), 2)</f>
        <v>19406.450000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10.197000</v>
      </c>
      <c r="G15" s="23" t="s">
        <v>34</v>
      </c>
      <c r="H15" s="23"/>
      <c r="I15" s="24">
        <v>707.050000</v>
      </c>
      <c r="J15" s="24"/>
      <c r="K15" s="24">
        <f ca="1">ROUND(INDIRECT(ADDRESS(ROW()+(0), COLUMN()+(-5), 1))*INDIRECT(ADDRESS(ROW()+(0), COLUMN()+(-2), 1)), 2)</f>
        <v>7209.790000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7922657.420000</v>
      </c>
      <c r="J16" s="16"/>
      <c r="K16" s="16">
        <f ca="1">ROUND(INDIRECT(ADDRESS(ROW()+(0), COLUMN()+(-5), 1))*INDIRECT(ADDRESS(ROW()+(0), COLUMN()+(-2), 1))/100, 2)</f>
        <v>158453.150000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8081110.570000</v>
      </c>
      <c r="J17" s="24"/>
      <c r="K17" s="24">
        <f ca="1">ROUND(INDIRECT(ADDRESS(ROW()+(0), COLUMN()+(-5), 1))*INDIRECT(ADDRESS(ROW()+(0), COLUMN()+(-2), 1))/100, 2)</f>
        <v>242433.320000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8323543.890000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