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<sst xmlns="http://schemas.openxmlformats.org/spreadsheetml/2006/main" count="44" uniqueCount="44">
  <si>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</si>
  <si>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AVJ010</t>
  </si>
  <si>
    <t xml:space="preserve">U</t>
  </si>
  <si>
    <t xml:space="preserve">Ensemble de jeux pour enfants "KOMPAN".</t>
  </si>
  <si>
    <r>
      <rPr>
        <sz val="7.80"/>
        <color rgb="FF000000"/>
        <rFont val="A"/>
        <family val="2"/>
      </rPr>
      <t xml:space="preserve">Ensemble de jeux pour enfants, </t>
    </r>
    <r>
      <rPr>
        <b/>
        <sz val="7.80"/>
        <color rgb="FF000000"/>
        <rFont val="A"/>
        <family val="2"/>
      </rPr>
      <t xml:space="preserve">solution classique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pour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d'aire d'occupation, composé de </t>
    </r>
    <r>
      <rPr>
        <b/>
        <sz val="7.80"/>
        <color rgb="FF000000"/>
        <rFont val="A"/>
        <family val="2"/>
      </rPr>
      <t xml:space="preserve">balançoire, modèle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maison avec tables et bancs, modèle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équipement oscillant, modèle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jeu de ressort, modèle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toboggan, modèle Cueva de Aladino M326P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</si>
  <si>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</si>
  <si>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</si>
  <si>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</si>
  <si>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</si>
  <si>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</si>
  <si>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</si>
  <si>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mt52jik010a</t>
  </si>
  <si>
    <t xml:space="preserve">Balançoire, série Moments, modèle Basic900P "KOMPAN", pour enfant de 2 à 6 ans, avec zone d sécurité de 31,5 m² et 1,2 m de hauteur libre de chute, à encastrer dans le terrain, y compris éléments de fixation.</t>
  </si>
  <si>
    <t xml:space="preserve">U</t>
  </si>
  <si>
    <t xml:space="preserve">mt52jik020b</t>
  </si>
  <si>
    <t xml:space="preserve">Maison avec tables et bancs, série Moments, modèle Casita Roja M7000P "KOMPAN", pour enfant de 2 à 6 ans, avec zone d sécurité de 17,4 m² et 0,6 m de hauteur libre de chute, à fixer mécaniquement sur le dallage en béton (non compris dans ce prix), y compris éléments de fixation.</t>
  </si>
  <si>
    <t xml:space="preserve">U</t>
  </si>
  <si>
    <t xml:space="preserve">mt52jik030a</t>
  </si>
  <si>
    <t xml:space="preserve">Équipement oscillant, série Moments, modèle Spinner ELE400024 "KOMPAN", pour enfant de 4 à 15 ans, avec zone d sécurité de 9,8 m² et 0,6 m de hauteur libre de chute, à encastrer dans le terrain avec un peu de béton, y compris éléments de fixation.</t>
  </si>
  <si>
    <t xml:space="preserve">U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</si>
  <si>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</si>
  <si>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</si>
  <si>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</si>
  <si>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mt52jik040a</t>
  </si>
  <si>
    <t xml:space="preserve">Jeu de ressort, série Moments, modèle Gallo Bromista M101P "KOMPAN", pour enfant de 2 à 6 ans, avec zone d sécurité de 7,4 m² et 0,47 m de hauteur libre de chute, à encastrer dans le terrain, y compris éléments de fixation.</t>
  </si>
  <si>
    <t xml:space="preserve">U</t>
  </si>
  <si>
    <t xml:space="preserve">mt52jik050a</t>
  </si>
  <si>
    <t xml:space="preserve">Toboggan, série Moments, modèle Cueva de Aladino M326P "KOMPAN", pour enfant de 2 à 6 ans, avec zone d sécurité de 14,9 m² et 1 m de hauteur libre de chute, à encastrer dans le terrain, y compris éléments de fixation.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</si>
  <si>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</si>
  <si>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</si>
  <si>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</si>
  <si>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</si>
  <si>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</si>
  <si>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</si>
  <si>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</si>
  <si>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</si>
  <si>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</si>
  <si>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</si>
  <si>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</si>
  <si>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</si>
  <si>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</si>
  <si>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</si>
  <si>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1.665.733,93F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</si>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</sst>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7.87" customWidth="1"/>
    <col min="3" max="3" width="20.84" customWidth="1"/>
    <col min="4" max="4" width="28.12" customWidth="1"/>
    <col min="5" max="5" width="3.50" customWidth="1"/>
    <col min="6" max="6" width="8.60" customWidth="1"/>
    <col min="7" max="7" width="3.35" customWidth="1"/>
    <col min="8" max="8" width="2.48" customWidth="1"/>
    <col min="9" max="9" width="12.97" customWidth="1"/>
    <col min="10" max="10" width="3.06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1143659.960000</v>
      </c>
      <c r="J8" s="16"/>
      <c r="K8" s="16">
        <f ca="1">ROUND(INDIRECT(ADDRESS(ROW()+(0), COLUMN()+(-5), 1))*INDIRECT(ADDRESS(ROW()+(0), COLUMN()+(-2), 1)), 2)</f>
        <v>1143659.960000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2940839.890000</v>
      </c>
      <c r="J9" s="20"/>
      <c r="K9" s="20">
        <f ca="1">ROUND(INDIRECT(ADDRESS(ROW()+(0), COLUMN()+(-5), 1))*INDIRECT(ADDRESS(ROW()+(0), COLUMN()+(-2), 1)), 2)</f>
        <v>2940839.890000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788308.470000</v>
      </c>
      <c r="J10" s="20"/>
      <c r="K10" s="20">
        <f ca="1">ROUND(INDIRECT(ADDRESS(ROW()+(0), COLUMN()+(-5), 1))*INDIRECT(ADDRESS(ROW()+(0), COLUMN()+(-2), 1)), 2)</f>
        <v>788308.470000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0.100000</v>
      </c>
      <c r="G11" s="19" t="s">
        <v>22</v>
      </c>
      <c r="H11" s="19"/>
      <c r="I11" s="20">
        <v>60197.170000</v>
      </c>
      <c r="J11" s="20"/>
      <c r="K11" s="20">
        <f ca="1">ROUND(INDIRECT(ADDRESS(ROW()+(0), COLUMN()+(-5), 1))*INDIRECT(ADDRESS(ROW()+(0), COLUMN()+(-2), 1)), 2)</f>
        <v>6019.720000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551407.480000</v>
      </c>
      <c r="J12" s="20"/>
      <c r="K12" s="20">
        <f ca="1">ROUND(INDIRECT(ADDRESS(ROW()+(0), COLUMN()+(-5), 1))*INDIRECT(ADDRESS(ROW()+(0), COLUMN()+(-2), 1)), 2)</f>
        <v>551407.480000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2446615.410000</v>
      </c>
      <c r="J13" s="20"/>
      <c r="K13" s="20">
        <f ca="1">ROUND(INDIRECT(ADDRESS(ROW()+(0), COLUMN()+(-5), 1))*INDIRECT(ADDRESS(ROW()+(0), COLUMN()+(-2), 1)), 2)</f>
        <v>2446615.410000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1.148000</v>
      </c>
      <c r="G14" s="19" t="s">
        <v>31</v>
      </c>
      <c r="H14" s="19"/>
      <c r="I14" s="20">
        <v>21959.900000</v>
      </c>
      <c r="J14" s="20"/>
      <c r="K14" s="20">
        <f ca="1">ROUND(INDIRECT(ADDRESS(ROW()+(0), COLUMN()+(-5), 1))*INDIRECT(ADDRESS(ROW()+(0), COLUMN()+(-2), 1)), 2)</f>
        <v>25209.970000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16.315000</v>
      </c>
      <c r="G15" s="19" t="s">
        <v>34</v>
      </c>
      <c r="H15" s="19"/>
      <c r="I15" s="20">
        <v>1119.560000</v>
      </c>
      <c r="J15" s="20"/>
      <c r="K15" s="20">
        <f ca="1">ROUND(INDIRECT(ADDRESS(ROW()+(0), COLUMN()+(-5), 1))*INDIRECT(ADDRESS(ROW()+(0), COLUMN()+(-2), 1)), 2)</f>
        <v>18265.620000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10.197000</v>
      </c>
      <c r="G16" s="23" t="s">
        <v>37</v>
      </c>
      <c r="H16" s="23"/>
      <c r="I16" s="24">
        <v>707.050000</v>
      </c>
      <c r="J16" s="24"/>
      <c r="K16" s="24">
        <f ca="1">ROUND(INDIRECT(ADDRESS(ROW()+(0), COLUMN()+(-5), 1))*INDIRECT(ADDRESS(ROW()+(0), COLUMN()+(-2), 1)), 2)</f>
        <v>7209.790000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7927536.310000</v>
      </c>
      <c r="J17" s="16"/>
      <c r="K17" s="16">
        <f ca="1">ROUND(INDIRECT(ADDRESS(ROW()+(0), COLUMN()+(-5), 1))*INDIRECT(ADDRESS(ROW()+(0), COLUMN()+(-2), 1))/100, 2)</f>
        <v>158550.730000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8086087.040000</v>
      </c>
      <c r="J18" s="24"/>
      <c r="K18" s="24">
        <f ca="1">ROUND(INDIRECT(ADDRESS(ROW()+(0), COLUMN()+(-5), 1))*INDIRECT(ADDRESS(ROW()+(0), COLUMN()+(-2), 1))/100, 2)</f>
        <v>242582.610000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8328669.650000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