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<sst xmlns="http://schemas.openxmlformats.org/spreadsheetml/2006/main" count="47" uniqueCount="47">
  <si>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</si>
  <si>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</si>
  <si>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</si>
  <si>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</si>
  <si>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</si>
  <si>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</si>
  <si>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</si>
  <si>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</si>
  <si>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</si>
  <si>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</si>
  <si>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</si>
  <si>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mt47ped010d</t>
  </si>
  <si>
    <t xml:space="preserve">Équipement de filtration complet pour piscine de 25x12,5x1,55 m (volume 465 m³).</t>
  </si>
  <si>
    <t xml:space="preserve">U</t>
  </si>
  <si>
    <t xml:space="preserve">mt47ped020d</t>
  </si>
  <si>
    <t xml:space="preserve">Circuit de tuyauteries, de vannes et d'accessoires pour piscine de 25x12,5x1,55 m (volume 465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</si>
  <si>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</si>
  <si>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</si>
  <si>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</si>
  <si>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</si>
  <si>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</si>
  <si>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</si>
  <si>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</si>
  <si>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</si>
  <si>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</si>
  <si>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</si>
  <si>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</si>
  <si>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</si>
  <si>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</si>
  <si>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</si>
  <si>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</si>
  <si>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</si>
  <si>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</si>
  <si>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</si>
  <si>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</si>
  <si>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</si>
  <si>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</si>
  <si>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</si>
  <si>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</si>
  <si>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</si>
  <si>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</si>
  <si>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</si>
  <si>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</si>
  <si>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</si>
  <si>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</si>
  <si>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4.556.528,92F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</si>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</sst>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6554527.620000</v>
      </c>
      <c r="H8" s="16">
        <f ca="1">ROUND(INDIRECT(ADDRESS(ROW()+(0), COLUMN()+(-3), 1))*INDIRECT(ADDRESS(ROW()+(0), COLUMN()+(-1), 1)), 2)</f>
        <v>6554527.620000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2004051.680000</v>
      </c>
      <c r="H9" s="20">
        <f ca="1">ROUND(INDIRECT(ADDRESS(ROW()+(0), COLUMN()+(-3), 1))*INDIRECT(ADDRESS(ROW()+(0), COLUMN()+(-1), 1)), 2)</f>
        <v>2004051.680000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6.000000</v>
      </c>
      <c r="F10" s="19" t="s">
        <v>19</v>
      </c>
      <c r="G10" s="20">
        <v>39203.030000</v>
      </c>
      <c r="H10" s="20">
        <f ca="1">ROUND(INDIRECT(ADDRESS(ROW()+(0), COLUMN()+(-3), 1))*INDIRECT(ADDRESS(ROW()+(0), COLUMN()+(-1), 1)), 2)</f>
        <v>235218.180000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6085.900000</v>
      </c>
      <c r="H11" s="20">
        <f ca="1">ROUND(INDIRECT(ADDRESS(ROW()+(0), COLUMN()+(-3), 1))*INDIRECT(ADDRESS(ROW()+(0), COLUMN()+(-1), 1)), 2)</f>
        <v>24343.600000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174293.780000</v>
      </c>
      <c r="H12" s="20">
        <f ca="1">ROUND(INDIRECT(ADDRESS(ROW()+(0), COLUMN()+(-3), 1))*INDIRECT(ADDRESS(ROW()+(0), COLUMN()+(-1), 1)), 2)</f>
        <v>348587.560000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5154.640000</v>
      </c>
      <c r="H13" s="20">
        <f ca="1">ROUND(INDIRECT(ADDRESS(ROW()+(0), COLUMN()+(-3), 1))*INDIRECT(ADDRESS(ROW()+(0), COLUMN()+(-1), 1)), 2)</f>
        <v>5154.640000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27.521000</v>
      </c>
      <c r="F14" s="19" t="s">
        <v>31</v>
      </c>
      <c r="G14" s="20">
        <v>1157.230000</v>
      </c>
      <c r="H14" s="20">
        <f ca="1">ROUND(INDIRECT(ADDRESS(ROW()+(0), COLUMN()+(-3), 1))*INDIRECT(ADDRESS(ROW()+(0), COLUMN()+(-1), 1)), 2)</f>
        <v>31848.130000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27.521000</v>
      </c>
      <c r="F15" s="19" t="s">
        <v>34</v>
      </c>
      <c r="G15" s="20">
        <v>705.730000</v>
      </c>
      <c r="H15" s="20">
        <f ca="1">ROUND(INDIRECT(ADDRESS(ROW()+(0), COLUMN()+(-3), 1))*INDIRECT(ADDRESS(ROW()+(0), COLUMN()+(-1), 1)), 2)</f>
        <v>19422.400000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2.502000</v>
      </c>
      <c r="F16" s="19" t="s">
        <v>37</v>
      </c>
      <c r="G16" s="20">
        <v>1157.230000</v>
      </c>
      <c r="H16" s="20">
        <f ca="1">ROUND(INDIRECT(ADDRESS(ROW()+(0), COLUMN()+(-3), 1))*INDIRECT(ADDRESS(ROW()+(0), COLUMN()+(-1), 1)), 2)</f>
        <v>2895.390000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2.502000</v>
      </c>
      <c r="F17" s="23" t="s">
        <v>40</v>
      </c>
      <c r="G17" s="24">
        <v>705.730000</v>
      </c>
      <c r="H17" s="24">
        <f ca="1">ROUND(INDIRECT(ADDRESS(ROW()+(0), COLUMN()+(-3), 1))*INDIRECT(ADDRESS(ROW()+(0), COLUMN()+(-1), 1)), 2)</f>
        <v>1765.740000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9227814.940000</v>
      </c>
      <c r="H18" s="16">
        <f ca="1">ROUND(INDIRECT(ADDRESS(ROW()+(0), COLUMN()+(-3), 1))*INDIRECT(ADDRESS(ROW()+(0), COLUMN()+(-1), 1))/100, 2)</f>
        <v>184556.300000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9412371.240000</v>
      </c>
      <c r="H19" s="24">
        <f ca="1">ROUND(INDIRECT(ADDRESS(ROW()+(0), COLUMN()+(-3), 1))*INDIRECT(ADDRESS(ROW()+(0), COLUMN()+(-1), 1))/100, 2)</f>
        <v>282371.140000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9694742.380000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