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<sst xmlns="http://schemas.openxmlformats.org/spreadsheetml/2006/main" count="41" uniqueCount="41">
  <si>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</si>
  <si>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</si>
  <si>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</si>
  <si>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</si>
  <si>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6,60x3,47x1,40 m (volume 35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</si>
  <si>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</si>
  <si>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</si>
  <si>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</si>
  <si>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</si>
  <si>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</si>
  <si>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</si>
  <si>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</si>
  <si>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</si>
  <si>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</si>
  <si>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</si>
  <si>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</si>
  <si>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</si>
  <si>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mt47ppi010b</t>
  </si>
  <si>
    <t xml:space="preserve">Piscine préfabriquée en polyester, 6,60x3,47x1,40 m (volume 35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</si>
  <si>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</si>
  <si>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</si>
  <si>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</si>
  <si>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</si>
  <si>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mt47ppi020b</t>
  </si>
  <si>
    <t xml:space="preserve">Arrêt périmétrique en pierre artificielle pour le couronnement du bord d'une piscine préfabriquée en polyester, 6,60x3,47x1,40 m, volume 35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</si>
  <si>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</si>
  <si>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</si>
  <si>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</si>
  <si>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</si>
  <si>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</si>
  <si>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</si>
  <si>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</si>
  <si>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</si>
  <si>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</si>
  <si>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</si>
  <si>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</si>
  <si>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</si>
  <si>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</si>
  <si>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</si>
  <si>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797.946,59F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</si>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</sst>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2.500000</v>
      </c>
      <c r="F8" s="14" t="s">
        <v>13</v>
      </c>
      <c r="G8" s="16">
        <v>67809.680000</v>
      </c>
      <c r="H8" s="16">
        <f ca="1">ROUND(INDIRECT(ADDRESS(ROW()+(0), COLUMN()+(-3), 1))*INDIRECT(ADDRESS(ROW()+(0), COLUMN()+(-1), 1)), 2)</f>
        <v>169524.200000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27.500000</v>
      </c>
      <c r="F9" s="19" t="s">
        <v>16</v>
      </c>
      <c r="G9" s="20">
        <v>2957.190000</v>
      </c>
      <c r="H9" s="20">
        <f ca="1">ROUND(INDIRECT(ADDRESS(ROW()+(0), COLUMN()+(-3), 1))*INDIRECT(ADDRESS(ROW()+(0), COLUMN()+(-1), 1)), 2)</f>
        <v>81322.730000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5975067.790000</v>
      </c>
      <c r="H10" s="20">
        <f ca="1">ROUND(INDIRECT(ADDRESS(ROW()+(0), COLUMN()+(-3), 1))*INDIRECT(ADDRESS(ROW()+(0), COLUMN()+(-1), 1)), 2)</f>
        <v>5975067.790000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28.100000</v>
      </c>
      <c r="F11" s="19" t="s">
        <v>22</v>
      </c>
      <c r="G11" s="20">
        <v>4230.370000</v>
      </c>
      <c r="H11" s="20">
        <f ca="1">ROUND(INDIRECT(ADDRESS(ROW()+(0), COLUMN()+(-3), 1))*INDIRECT(ADDRESS(ROW()+(0), COLUMN()+(-1), 1)), 2)</f>
        <v>118873.400000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355947.820000</v>
      </c>
      <c r="H12" s="20">
        <f ca="1">ROUND(INDIRECT(ADDRESS(ROW()+(0), COLUMN()+(-3), 1))*INDIRECT(ADDRESS(ROW()+(0), COLUMN()+(-1), 1)), 2)</f>
        <v>355947.820000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4.563000</v>
      </c>
      <c r="F13" s="19" t="s">
        <v>28</v>
      </c>
      <c r="G13" s="20">
        <v>29753.550000</v>
      </c>
      <c r="H13" s="20">
        <f ca="1">ROUND(INDIRECT(ADDRESS(ROW()+(0), COLUMN()+(-3), 1))*INDIRECT(ADDRESS(ROW()+(0), COLUMN()+(-1), 1)), 2)</f>
        <v>135765.450000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31.274000</v>
      </c>
      <c r="F14" s="19" t="s">
        <v>31</v>
      </c>
      <c r="G14" s="20">
        <v>1119.560000</v>
      </c>
      <c r="H14" s="20">
        <f ca="1">ROUND(INDIRECT(ADDRESS(ROW()+(0), COLUMN()+(-3), 1))*INDIRECT(ADDRESS(ROW()+(0), COLUMN()+(-1), 1)), 2)</f>
        <v>35013.120000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46.911000</v>
      </c>
      <c r="F15" s="23" t="s">
        <v>34</v>
      </c>
      <c r="G15" s="24">
        <v>707.050000</v>
      </c>
      <c r="H15" s="24">
        <f ca="1">ROUND(INDIRECT(ADDRESS(ROW()+(0), COLUMN()+(-3), 1))*INDIRECT(ADDRESS(ROW()+(0), COLUMN()+(-1), 1)), 2)</f>
        <v>33168.420000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6904682.930000</v>
      </c>
      <c r="H16" s="16">
        <f ca="1">ROUND(INDIRECT(ADDRESS(ROW()+(0), COLUMN()+(-3), 1))*INDIRECT(ADDRESS(ROW()+(0), COLUMN()+(-1), 1))/100, 2)</f>
        <v>138093.660000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7042776.590000</v>
      </c>
      <c r="H17" s="24">
        <f ca="1">ROUND(INDIRECT(ADDRESS(ROW()+(0), COLUMN()+(-3), 1))*INDIRECT(ADDRESS(ROW()+(0), COLUMN()+(-1), 1))/100, 2)</f>
        <v>211283.300000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7254059.890000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