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<sst xmlns="http://schemas.openxmlformats.org/spreadsheetml/2006/main" count="28" uniqueCount="28">
  <si>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</si>
  <si>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APA090</t>
  </si>
  <si>
    <t xml:space="preserve">U</t>
  </si>
  <si>
    <t xml:space="preserve">Plongeoir fixe.</t>
  </si>
  <si>
    <r>
      <rPr>
        <b/>
        <sz val="7.80"/>
        <color rgb="FF000000"/>
        <rFont val="Arial"/>
        <family val="2"/>
      </rPr>
      <t xml:space="preserve">Plongeoir fixe pour piscine, de résine de polyester et fibre de verre, de 1,20 m de longueur et 0,40 m de largeur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fixée à une surface support (non comprise dans ce prix)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</si>
  <si>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</si>
  <si>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</si>
  <si>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</si>
  <si>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</si>
  <si>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</si>
  <si>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</si>
  <si>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mt47pep080a</t>
  </si>
  <si>
    <t xml:space="preserve">Plongeoir fixe pour piscine, de résine de polyester et fibre de verre, de 1,2 m de longueur et 0,4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</si>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</sst>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9.76" customWidth="1"/>
    <col min="3" max="3" width="55.23" customWidth="1"/>
    <col min="4" max="4" width="8.60" customWidth="1"/>
    <col min="5" max="5" width="5.83" customWidth="1"/>
    <col min="6" max="6" width="14.57" customWidth="1"/>
    <col min="7" max="7" width="1.46" customWidth="1"/>
    <col min="8" max="8" width="2.62" customWidth="1"/>
    <col min="9" max="9" width="4.08" customWidth="1"/>
    <col min="10" max="10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787876.330000</v>
      </c>
      <c r="G8" s="16"/>
      <c r="H8" s="16">
        <f ca="1">ROUND(INDIRECT(ADDRESS(ROW()+(0), COLUMN()+(-4), 1))*INDIRECT(ADDRESS(ROW()+(0), COLUMN()+(-2), 1)), 2)</f>
        <v>787876.330000</v>
      </c>
      <c r="I8" s="16"/>
      <c r="J8" s="16"/>
    </row>
    <row r="9" spans="1:10" ht="21.60" thickBot="1" customHeight="1">
      <c r="A9" s="17" t="s">
        <v>14</v>
      </c>
      <c r="B9" s="17" t="s">
        <v>15</v>
      </c>
      <c r="C9" s="17"/>
      <c r="D9" s="18">
        <v>0.200000</v>
      </c>
      <c r="E9" s="19" t="s">
        <v>16</v>
      </c>
      <c r="F9" s="20">
        <v>3283.060000</v>
      </c>
      <c r="G9" s="20"/>
      <c r="H9" s="20">
        <f ca="1">ROUND(INDIRECT(ADDRESS(ROW()+(0), COLUMN()+(-4), 1))*INDIRECT(ADDRESS(ROW()+(0), COLUMN()+(-2), 1)), 2)</f>
        <v>656.610000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3.127000</v>
      </c>
      <c r="E10" s="19" t="s">
        <v>19</v>
      </c>
      <c r="F10" s="20">
        <v>1119.560000</v>
      </c>
      <c r="G10" s="20"/>
      <c r="H10" s="20">
        <f ca="1">ROUND(INDIRECT(ADDRESS(ROW()+(0), COLUMN()+(-4), 1))*INDIRECT(ADDRESS(ROW()+(0), COLUMN()+(-2), 1)), 2)</f>
        <v>3500.860000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1"/>
      <c r="D11" s="22">
        <v>2.502000</v>
      </c>
      <c r="E11" s="23" t="s">
        <v>22</v>
      </c>
      <c r="F11" s="24">
        <v>707.050000</v>
      </c>
      <c r="G11" s="24"/>
      <c r="H11" s="24">
        <f ca="1">ROUND(INDIRECT(ADDRESS(ROW()+(0), COLUMN()+(-4), 1))*INDIRECT(ADDRESS(ROW()+(0), COLUMN()+(-2), 1)), 2)</f>
        <v>1769.040000</v>
      </c>
      <c r="I11" s="24"/>
      <c r="J11" s="24"/>
    </row>
    <row r="12" spans="1:10" ht="12.00" thickBot="1" customHeight="1">
      <c r="A12" s="17"/>
      <c r="B12" s="10" t="s">
        <v>23</v>
      </c>
      <c r="C12" s="10"/>
      <c r="D12" s="12">
        <v>2.000000</v>
      </c>
      <c r="E12" s="14" t="s">
        <v>24</v>
      </c>
      <c r="F12" s="16">
        <f ca="1">ROUND(SUM(INDIRECT(ADDRESS(ROW()+(-1), COLUMN()+(2), 1)),INDIRECT(ADDRESS(ROW()+(-2), COLUMN()+(2), 1)),INDIRECT(ADDRESS(ROW()+(-3), COLUMN()+(2), 1)),INDIRECT(ADDRESS(ROW()+(-4), COLUMN()+(2), 1))), 2)</f>
        <v>793802.840000</v>
      </c>
      <c r="G12" s="16"/>
      <c r="H12" s="16">
        <f ca="1">ROUND(INDIRECT(ADDRESS(ROW()+(0), COLUMN()+(-4), 1))*INDIRECT(ADDRESS(ROW()+(0), COLUMN()+(-2), 1))/100, 2)</f>
        <v>15876.060000</v>
      </c>
      <c r="I12" s="16"/>
      <c r="J12" s="16"/>
    </row>
    <row r="13" spans="1:10" ht="12.00" thickBot="1" customHeight="1">
      <c r="A13" s="21"/>
      <c r="B13" s="21" t="s">
        <v>25</v>
      </c>
      <c r="C13" s="21"/>
      <c r="D13" s="22">
        <v>3.000000</v>
      </c>
      <c r="E13" s="23" t="s">
        <v>26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809678.900000</v>
      </c>
      <c r="G13" s="24"/>
      <c r="H13" s="24">
        <f ca="1">ROUND(INDIRECT(ADDRESS(ROW()+(0), COLUMN()+(-4), 1))*INDIRECT(ADDRESS(ROW()+(0), COLUMN()+(-2), 1))/100, 2)</f>
        <v>24290.370000</v>
      </c>
      <c r="I13" s="24"/>
      <c r="J13" s="24"/>
    </row>
    <row r="14" spans="1:10" ht="12.00" thickBot="1" customHeight="1">
      <c r="A14" s="25"/>
      <c r="B14" s="26"/>
      <c r="C14" s="26"/>
      <c r="D14" s="26"/>
      <c r="E14" s="27"/>
      <c r="F14" s="6" t="s">
        <v>27</v>
      </c>
      <c r="G14" s="6"/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833969.270000</v>
      </c>
      <c r="I14" s="28"/>
      <c r="J14" s="28"/>
    </row>
  </sheetData>
  <mergeCells count="28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