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<sst xmlns="http://schemas.openxmlformats.org/spreadsheetml/2006/main" count="29" uniqueCount="29">
  <si>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</si>
  <si>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APA010</t>
  </si>
  <si>
    <t xml:space="preserve">U</t>
  </si>
  <si>
    <t xml:space="preserve">Escalier d'accès, avec main-courante.</t>
  </si>
  <si>
    <r>
      <rPr>
        <b/>
        <sz val="7.80"/>
        <color rgb="FF000000"/>
        <rFont val="Arial"/>
        <family val="2"/>
      </rPr>
      <t xml:space="preserve">Escalier d'accès pour piscine, de tube de 43 mm de diamètre, avec 4 marches et main courante symétrique, en acier inoxydable AISI 316, finition polie brillante</t>
    </r>
    <r>
      <rPr>
        <sz val="7.80"/>
        <color rgb="FF000000"/>
        <rFont val="Arial"/>
        <family val="2"/>
      </rPr>
      <t xml:space="preserve">, fixée </t>
    </r>
    <r>
      <rPr>
        <b/>
        <sz val="7.80"/>
        <color rgb="FF000000"/>
        <rFont val="Arial"/>
        <family val="2"/>
      </rPr>
      <t xml:space="preserve">avec ancrages dotés d'un mécanisme pour connexion équipotentielle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</si>
  <si>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</si>
  <si>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</si>
  <si>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</si>
  <si>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</si>
  <si>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</si>
  <si>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</si>
  <si>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mt47pep010m</t>
  </si>
  <si>
    <t xml:space="preserve">Escalier d'accès pour piscine, de tube de 43 mm de diamètre, avec 4 marches et main courante symétrique, en acier inoxydable AISI 316, finition polie brillante, avec ancrages dotés d'un mécanisme pour liaison équipotentielle, pièces d'arrêt, enjoliveurs, joints, chevilles et vis.</t>
  </si>
  <si>
    <t xml:space="preserve">U</t>
  </si>
  <si>
    <t xml:space="preserve">mt09moe040</t>
  </si>
  <si>
    <t xml:space="preserve">Mortier expansif.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</si>
  <si>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</si>
  <si>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</si>
  <si>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</si>
  <si>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</si>
  <si>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</si>
  <si>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</si>
  <si>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</si>
  <si>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</si>
  <si>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</si>
  <si>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</si>
  <si>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</si>
  <si>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72.886,89F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</si>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</sst>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62" customWidth="1"/>
    <col min="3" max="3" width="19.96" customWidth="1"/>
    <col min="4" max="4" width="32.79" customWidth="1"/>
    <col min="5" max="5" width="2.04" customWidth="1"/>
    <col min="6" max="6" width="8.60" customWidth="1"/>
    <col min="7" max="7" width="3.79" customWidth="1"/>
    <col min="8" max="8" width="2.04" customWidth="1"/>
    <col min="9" max="9" width="12.39" customWidth="1"/>
    <col min="10" max="10" width="3.64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398930.240000</v>
      </c>
      <c r="J8" s="16"/>
      <c r="K8" s="16">
        <f ca="1">ROUND(INDIRECT(ADDRESS(ROW()+(0), COLUMN()+(-5), 1))*INDIRECT(ADDRESS(ROW()+(0), COLUMN()+(-2), 1)), 2)</f>
        <v>398930.240000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2298.150000</v>
      </c>
      <c r="J9" s="20"/>
      <c r="K9" s="20">
        <f ca="1">ROUND(INDIRECT(ADDRESS(ROW()+(0), COLUMN()+(-5), 1))*INDIRECT(ADDRESS(ROW()+(0), COLUMN()+(-2), 1)), 2)</f>
        <v>4596.300000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2.502000</v>
      </c>
      <c r="G10" s="19" t="s">
        <v>19</v>
      </c>
      <c r="H10" s="19"/>
      <c r="I10" s="20">
        <v>1119.560000</v>
      </c>
      <c r="J10" s="20"/>
      <c r="K10" s="20">
        <f ca="1">ROUND(INDIRECT(ADDRESS(ROW()+(0), COLUMN()+(-5), 1))*INDIRECT(ADDRESS(ROW()+(0), COLUMN()+(-2), 1)), 2)</f>
        <v>2801.140000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2.502000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1769.040000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408096.720000</v>
      </c>
      <c r="J12" s="16"/>
      <c r="K12" s="16">
        <f ca="1">ROUND(INDIRECT(ADDRESS(ROW()+(0), COLUMN()+(-5), 1))*INDIRECT(ADDRESS(ROW()+(0), COLUMN()+(-2), 1))/100, 2)</f>
        <v>8161.930000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416258.650000</v>
      </c>
      <c r="J13" s="24"/>
      <c r="K13" s="24">
        <f ca="1">ROUND(INDIRECT(ADDRESS(ROW()+(0), COLUMN()+(-5), 1))*INDIRECT(ADDRESS(ROW()+(0), COLUMN()+(-2), 1))/100, 2)</f>
        <v>12487.760000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428746.410000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