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<sst xmlns="http://schemas.openxmlformats.org/spreadsheetml/2006/main" count="57" uniqueCount="57">
  <si>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</si>
  <si>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</si>
  <si>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</si>
  <si>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</si>
  <si>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au sodium à haute pression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</si>
  <si>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</si>
  <si>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</si>
  <si>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</si>
  <si>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</si>
  <si>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</si>
  <si>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</si>
  <si>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</si>
  <si>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</si>
  <si>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</si>
  <si>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</si>
  <si>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</si>
  <si>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</si>
  <si>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</si>
  <si>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</si>
  <si>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</si>
  <si>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</si>
  <si>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</si>
  <si>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</si>
  <si>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</si>
  <si>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</si>
  <si>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</si>
  <si>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</si>
  <si>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</si>
  <si>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</si>
  <si>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mt34xes010d</t>
  </si>
  <si>
    <t xml:space="preserve">Mât droit en acier galvanisé, peint, hauteur 6 m. Selon NF EN 40-5.</t>
  </si>
  <si>
    <t xml:space="preserve">U</t>
  </si>
  <si>
    <t xml:space="preserve">mt34est020a</t>
  </si>
  <si>
    <t xml:space="preserve">Luminaire décoratif avec diffuseur en plastique, avec lampe à vapeur au sodium à haute pression, VSAP 70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</si>
  <si>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</si>
  <si>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</si>
  <si>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</si>
  <si>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</si>
  <si>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</si>
  <si>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</si>
  <si>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</si>
  <si>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</si>
  <si>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</si>
  <si>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</si>
  <si>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</si>
  <si>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</si>
  <si>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</si>
  <si>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</si>
  <si>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</si>
  <si>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</si>
  <si>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</si>
  <si>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</si>
  <si>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</si>
  <si>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</si>
  <si>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</si>
  <si>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231.240,08F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</si>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</sst>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70" customWidth="1"/>
    <col min="4" max="4" width="57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67472.040000</v>
      </c>
      <c r="H9" s="12">
        <f ca="1">ROUND(INDIRECT(ADDRESS(ROW()+(0), COLUMN()+(-3), 1))*INDIRECT(ADDRESS(ROW()+(0), COLUMN()+(-1), 1)), 2)</f>
        <v>67472.040000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59714.780000</v>
      </c>
      <c r="H10" s="16">
        <f ca="1">ROUND(INDIRECT(ADDRESS(ROW()+(0), COLUMN()+(-3), 1))*INDIRECT(ADDRESS(ROW()+(0), COLUMN()+(-1), 1)), 2)</f>
        <v>59714.780000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4856.370000</v>
      </c>
      <c r="H11" s="16">
        <f ca="1">ROUND(INDIRECT(ADDRESS(ROW()+(0), COLUMN()+(-3), 1))*INDIRECT(ADDRESS(ROW()+(0), COLUMN()+(-1), 1)), 2)</f>
        <v>4856.370000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8.000000</v>
      </c>
      <c r="F12" s="15" t="s">
        <v>22</v>
      </c>
      <c r="G12" s="16">
        <v>339.380000</v>
      </c>
      <c r="H12" s="16">
        <f ca="1">ROUND(INDIRECT(ADDRESS(ROW()+(0), COLUMN()+(-3), 1))*INDIRECT(ADDRESS(ROW()+(0), COLUMN()+(-1), 1)), 2)</f>
        <v>2715.040000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2.000000</v>
      </c>
      <c r="F13" s="15" t="s">
        <v>25</v>
      </c>
      <c r="G13" s="16">
        <v>5922.990000</v>
      </c>
      <c r="H13" s="16">
        <f ca="1">ROUND(INDIRECT(ADDRESS(ROW()+(0), COLUMN()+(-3), 1))*INDIRECT(ADDRESS(ROW()+(0), COLUMN()+(-1), 1)), 2)</f>
        <v>11845.980000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1.000000</v>
      </c>
      <c r="F14" s="15" t="s">
        <v>28</v>
      </c>
      <c r="G14" s="16">
        <v>12928.770000</v>
      </c>
      <c r="H14" s="16">
        <f ca="1">ROUND(INDIRECT(ADDRESS(ROW()+(0), COLUMN()+(-3), 1))*INDIRECT(ADDRESS(ROW()+(0), COLUMN()+(-1), 1)), 2)</f>
        <v>12928.770000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1.000000</v>
      </c>
      <c r="F15" s="15" t="s">
        <v>31</v>
      </c>
      <c r="G15" s="16">
        <v>153222.140000</v>
      </c>
      <c r="H15" s="16">
        <f ca="1">ROUND(INDIRECT(ADDRESS(ROW()+(0), COLUMN()+(-3), 1))*INDIRECT(ADDRESS(ROW()+(0), COLUMN()+(-1), 1)), 2)</f>
        <v>153222.140000</v>
      </c>
    </row>
    <row r="16" spans="1:8" ht="34.50" thickBot="1" customHeight="1">
      <c r="A16" s="13" t="s">
        <v>32</v>
      </c>
      <c r="B16" s="13"/>
      <c r="C16" s="13"/>
      <c r="D16" s="13" t="s">
        <v>33</v>
      </c>
      <c r="E16" s="14">
        <v>1.000000</v>
      </c>
      <c r="F16" s="15" t="s">
        <v>34</v>
      </c>
      <c r="G16" s="16">
        <v>78615.030000</v>
      </c>
      <c r="H16" s="16">
        <f ca="1">ROUND(INDIRECT(ADDRESS(ROW()+(0), COLUMN()+(-3), 1))*INDIRECT(ADDRESS(ROW()+(0), COLUMN()+(-1), 1)), 2)</f>
        <v>78615.030000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1.000000</v>
      </c>
      <c r="F17" s="15" t="s">
        <v>37</v>
      </c>
      <c r="G17" s="16">
        <v>654.520000</v>
      </c>
      <c r="H17" s="16">
        <f ca="1">ROUND(INDIRECT(ADDRESS(ROW()+(0), COLUMN()+(-3), 1))*INDIRECT(ADDRESS(ROW()+(0), COLUMN()+(-1), 1)), 2)</f>
        <v>654.520000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1.172000</v>
      </c>
      <c r="F18" s="15" t="s">
        <v>40</v>
      </c>
      <c r="G18" s="16">
        <v>25271.060000</v>
      </c>
      <c r="H18" s="16">
        <f ca="1">ROUND(INDIRECT(ADDRESS(ROW()+(0), COLUMN()+(-3), 1))*INDIRECT(ADDRESS(ROW()+(0), COLUMN()+(-1), 1)), 2)</f>
        <v>29617.680000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2.463000</v>
      </c>
      <c r="F19" s="15" t="s">
        <v>43</v>
      </c>
      <c r="G19" s="16">
        <v>1119.550000</v>
      </c>
      <c r="H19" s="16">
        <f ca="1">ROUND(INDIRECT(ADDRESS(ROW()+(0), COLUMN()+(-3), 1))*INDIRECT(ADDRESS(ROW()+(0), COLUMN()+(-1), 1)), 2)</f>
        <v>2757.450000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2.463000</v>
      </c>
      <c r="F20" s="15" t="s">
        <v>46</v>
      </c>
      <c r="G20" s="16">
        <v>707.040000</v>
      </c>
      <c r="H20" s="16">
        <f ca="1">ROUND(INDIRECT(ADDRESS(ROW()+(0), COLUMN()+(-3), 1))*INDIRECT(ADDRESS(ROW()+(0), COLUMN()+(-1), 1)), 2)</f>
        <v>1741.440000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0.862000</v>
      </c>
      <c r="F21" s="15" t="s">
        <v>49</v>
      </c>
      <c r="G21" s="16">
        <v>1157.210000</v>
      </c>
      <c r="H21" s="16">
        <f ca="1">ROUND(INDIRECT(ADDRESS(ROW()+(0), COLUMN()+(-3), 1))*INDIRECT(ADDRESS(ROW()+(0), COLUMN()+(-1), 1)), 2)</f>
        <v>997.520000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>
        <v>0.862000</v>
      </c>
      <c r="F22" s="19" t="s">
        <v>52</v>
      </c>
      <c r="G22" s="20">
        <v>705.730000</v>
      </c>
      <c r="H22" s="20">
        <f ca="1">ROUND(INDIRECT(ADDRESS(ROW()+(0), COLUMN()+(-3), 1))*INDIRECT(ADDRESS(ROW()+(0), COLUMN()+(-1), 1)), 2)</f>
        <v>608.340000</v>
      </c>
    </row>
    <row r="23" spans="1:8" ht="13.50" thickBot="1" customHeight="1">
      <c r="A23" s="17"/>
      <c r="B23" s="17"/>
      <c r="C23" s="17"/>
      <c r="D23" s="4" t="s">
        <v>53</v>
      </c>
      <c r="E23" s="21">
        <v>2.000000</v>
      </c>
      <c r="F23" s="22" t="s">
        <v>54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427747.100000</v>
      </c>
      <c r="H23" s="23">
        <f ca="1">ROUND(INDIRECT(ADDRESS(ROW()+(0), COLUMN()+(-3), 1))*INDIRECT(ADDRESS(ROW()+(0), COLUMN()+(-1), 1))/100, 2)</f>
        <v>8554.940000</v>
      </c>
    </row>
    <row r="24" spans="1:8" ht="13.50" thickBot="1" customHeight="1">
      <c r="A24" s="24" t="s">
        <v>55</v>
      </c>
      <c r="B24" s="24"/>
      <c r="C24" s="24"/>
      <c r="D24" s="25"/>
      <c r="E24" s="25"/>
      <c r="F24" s="26"/>
      <c r="G24" s="24" t="s">
        <v>56</v>
      </c>
      <c r="H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436302.040000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