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<sst xmlns="http://schemas.openxmlformats.org/spreadsheetml/2006/main" count="30" uniqueCount="30">
  <si>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</si>
  <si>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ABT010</t>
  </si>
  <si>
    <t xml:space="preserve">m²</t>
  </si>
  <si>
    <t xml:space="preserve">Système Drypool "GRUPO PUMA", pour l'imperméabilisation de piscines.</t>
  </si>
  <si>
    <r>
      <rPr>
        <sz val="8.25"/>
        <color rgb="FF000000"/>
        <rFont val="Arial"/>
        <family val="2"/>
      </rPr>
      <t xml:space="preserve">Imperméabilisation de piscines, réalisée via le système Drypool "GRUPO PUMA", constitué de deux couches de </t>
    </r>
    <r>
      <rPr>
        <b/>
        <sz val="8.25"/>
        <color rgb="FF000000"/>
        <rFont val="Arial"/>
        <family val="2"/>
      </rPr>
      <t xml:space="preserve">mortier semi-flexible bicomposant, Morcem Dry SF Plus "GRUPO PUMA", couleur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renforcée avec maille de fibre de verre anti-alcalin, Malla Drypool "GRUPO PUMA"</t>
    </r>
    <r>
      <rPr>
        <sz val="8.25"/>
        <color rgb="FF000000"/>
        <rFont val="Arial"/>
        <family val="2"/>
      </rPr>
      <t xml:space="preserve">; exécution préalable de l'angle concave, de l'angle en arrondi, aux rencontres avec </t>
    </r>
    <r>
      <rPr>
        <b/>
        <sz val="8.25"/>
        <color rgb="FF000000"/>
        <rFont val="Arial"/>
        <family val="2"/>
      </rPr>
  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</t>
    </r>
    <r>
      <rPr>
        <sz val="8.25"/>
        <color rgb="FF000000"/>
        <rFont val="Arial"/>
        <family val="2"/>
      </rPr>
      <t xml:space="preserve">; prêt pour recevoir la couche de protection (non comprise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</si>
  <si>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</si>
  <si>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</si>
  <si>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</si>
  <si>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</si>
  <si>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</si>
  <si>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</si>
  <si>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mt28mrp010d</t>
  </si>
  <si>
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1504-3, composé de ciments spéciaux, granulats sélectionnés, additifs et fibres, appliqué dans les épaisseurs jusqu'à 35 mm suivant la verticale et 75 mm suivant l'horizontale.</t>
  </si>
  <si>
    <t xml:space="preserve">kg</t>
  </si>
  <si>
    <t xml:space="preserve">mt15igp006a</t>
  </si>
  <si>
    <t xml:space="preserve">Mortier semi-flexible bicomposant, Morcem Dry SF Plus "GRUPO PUMA", couleur gris, à base de ciment blanc à haute résistance, granulats sélectionnés, additifs spéciaux et résines, selon NF EN 1504-2.</t>
  </si>
  <si>
    <t xml:space="preserve">kg</t>
  </si>
  <si>
    <t xml:space="preserve">mt15igp052a</t>
  </si>
  <si>
    <t xml:space="preserve">Maille de fibre de verre anti-alcalin, Malla Drypool "GRUPO PUMA".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</si>
  <si>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</si>
  <si>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</si>
  <si>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</si>
  <si>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</si>
  <si>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</si>
  <si>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</si>
  <si>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</si>
  <si>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</si>
  <si>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</si>
  <si>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509,87F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</si>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</sst>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3.600000</v>
      </c>
      <c r="F9" s="10" t="s">
        <v>13</v>
      </c>
      <c r="G9" s="12">
        <v>614.120000</v>
      </c>
      <c r="H9" s="12">
        <f ca="1">ROUND(INDIRECT(ADDRESS(ROW()+(0), COLUMN()+(-3), 1))*INDIRECT(ADDRESS(ROW()+(0), COLUMN()+(-1), 1)), 2)</f>
        <v>2210.830000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4.000000</v>
      </c>
      <c r="F10" s="15" t="s">
        <v>16</v>
      </c>
      <c r="G10" s="16">
        <v>1648.420000</v>
      </c>
      <c r="H10" s="16">
        <f ca="1">ROUND(INDIRECT(ADDRESS(ROW()+(0), COLUMN()+(-3), 1))*INDIRECT(ADDRESS(ROW()+(0), COLUMN()+(-1), 1)), 2)</f>
        <v>6593.680000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0.200000</v>
      </c>
      <c r="F11" s="15" t="s">
        <v>19</v>
      </c>
      <c r="G11" s="16">
        <v>15676.140000</v>
      </c>
      <c r="H11" s="16">
        <f ca="1">ROUND(INDIRECT(ADDRESS(ROW()+(0), COLUMN()+(-3), 1))*INDIRECT(ADDRESS(ROW()+(0), COLUMN()+(-1), 1)), 2)</f>
        <v>3135.230000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0.305000</v>
      </c>
      <c r="F12" s="15" t="s">
        <v>22</v>
      </c>
      <c r="G12" s="16">
        <v>1119.550000</v>
      </c>
      <c r="H12" s="16">
        <f ca="1">ROUND(INDIRECT(ADDRESS(ROW()+(0), COLUMN()+(-3), 1))*INDIRECT(ADDRESS(ROW()+(0), COLUMN()+(-1), 1)), 2)</f>
        <v>341.460000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0.305000</v>
      </c>
      <c r="F13" s="19" t="s">
        <v>25</v>
      </c>
      <c r="G13" s="20">
        <v>707.040000</v>
      </c>
      <c r="H13" s="20">
        <f ca="1">ROUND(INDIRECT(ADDRESS(ROW()+(0), COLUMN()+(-3), 1))*INDIRECT(ADDRESS(ROW()+(0), COLUMN()+(-1), 1)), 2)</f>
        <v>215.650000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12496.850000</v>
      </c>
      <c r="H14" s="23">
        <f ca="1">ROUND(INDIRECT(ADDRESS(ROW()+(0), COLUMN()+(-3), 1))*INDIRECT(ADDRESS(ROW()+(0), COLUMN()+(-1), 1))/100, 2)</f>
        <v>249.940000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12746.790000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