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<sst xmlns="http://schemas.openxmlformats.org/spreadsheetml/2006/main" count="33" uniqueCount="33">
  <si>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</si>
  <si>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VPX010</t>
  </si>
  <si>
    <t xml:space="preserve">m²</t>
  </si>
  <si>
    <t xml:space="preserve">Revêtement de sol de mélange bitumineux à chaud à granularité continue.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</si>
  <si>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continue AC16 surf D, pour couche de roulement, de composition dense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</si>
  <si>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</si>
  <si>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</si>
  <si>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</si>
  <si>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</si>
  <si>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</si>
  <si>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</si>
  <si>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mt47aag020aa</t>
  </si>
  <si>
    <t xml:space="preserve">Mélange bitumineux à chaud à granularité continue AC16 surf D, pour couche de roulement, de composition dense, avec granulat granitique de 16 mm de taille maximale et bitume asphaltique de pénétration, selon NF EN 13108-1.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</si>
  <si>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</si>
  <si>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</si>
  <si>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</si>
  <si>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</si>
  <si>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</si>
  <si>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</si>
  <si>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</si>
  <si>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</si>
  <si>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</si>
  <si>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</si>
  <si>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</si>
  <si>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</si>
  <si>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</si>
  <si>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</si>
  <si>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</si>
  <si>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</si>
  <si>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</si>
  <si>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</si>
  <si>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726,94F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</si>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</sst>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0.115000</v>
      </c>
      <c r="F9" s="10" t="s">
        <v>13</v>
      </c>
      <c r="G9" s="12">
        <v>43567.480000</v>
      </c>
      <c r="H9" s="12">
        <f ca="1">ROUND(INDIRECT(ADDRESS(ROW()+(0), COLUMN()+(-3), 1))*INDIRECT(ADDRESS(ROW()+(0), COLUMN()+(-1), 1)), 2)</f>
        <v>5010.260000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0.001000</v>
      </c>
      <c r="F10" s="15" t="s">
        <v>16</v>
      </c>
      <c r="G10" s="16">
        <v>35119.810000</v>
      </c>
      <c r="H10" s="16">
        <f ca="1">ROUND(INDIRECT(ADDRESS(ROW()+(0), COLUMN()+(-3), 1))*INDIRECT(ADDRESS(ROW()+(0), COLUMN()+(-1), 1)), 2)</f>
        <v>35.120000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0.001000</v>
      </c>
      <c r="F11" s="15" t="s">
        <v>19</v>
      </c>
      <c r="G11" s="16">
        <v>7247.780000</v>
      </c>
      <c r="H11" s="16">
        <f ca="1">ROUND(INDIRECT(ADDRESS(ROW()+(0), COLUMN()+(-3), 1))*INDIRECT(ADDRESS(ROW()+(0), COLUMN()+(-1), 1)), 2)</f>
        <v>7.250000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0.001000</v>
      </c>
      <c r="F12" s="15" t="s">
        <v>22</v>
      </c>
      <c r="G12" s="16">
        <v>25441.540000</v>
      </c>
      <c r="H12" s="16">
        <f ca="1">ROUND(INDIRECT(ADDRESS(ROW()+(0), COLUMN()+(-3), 1))*INDIRECT(ADDRESS(ROW()+(0), COLUMN()+(-1), 1)), 2)</f>
        <v>25.440000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0.003000</v>
      </c>
      <c r="F13" s="15" t="s">
        <v>25</v>
      </c>
      <c r="G13" s="16">
        <v>1119.550000</v>
      </c>
      <c r="H13" s="16">
        <f ca="1">ROUND(INDIRECT(ADDRESS(ROW()+(0), COLUMN()+(-3), 1))*INDIRECT(ADDRESS(ROW()+(0), COLUMN()+(-1), 1)), 2)</f>
        <v>3.360000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0.013000</v>
      </c>
      <c r="F14" s="19" t="s">
        <v>28</v>
      </c>
      <c r="G14" s="20">
        <v>707.040000</v>
      </c>
      <c r="H14" s="20">
        <f ca="1">ROUND(INDIRECT(ADDRESS(ROW()+(0), COLUMN()+(-3), 1))*INDIRECT(ADDRESS(ROW()+(0), COLUMN()+(-1), 1)), 2)</f>
        <v>9.190000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5090.620000</v>
      </c>
      <c r="H15" s="23">
        <f ca="1">ROUND(INDIRECT(ADDRESS(ROW()+(0), COLUMN()+(-3), 1))*INDIRECT(ADDRESS(ROW()+(0), COLUMN()+(-1), 1))/100, 2)</f>
        <v>101.810000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5192.430000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