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<sst xmlns="http://schemas.openxmlformats.org/spreadsheetml/2006/main" count="32" uniqueCount="32">
  <si>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</si>
  <si>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SCF070</t>
  </si>
  <si>
    <t xml:space="preserve">m</t>
  </si>
  <si>
    <t xml:space="preserve">Système provisoire de protection d'une rive de plancher, classe B.</t>
  </si>
  <si>
    <r>
      <rPr>
        <sz val="8.25"/>
        <color rgb="FF000000"/>
        <rFont val="Arial"/>
        <family val="2"/>
      </rPr>
      <t xml:space="preserve">Système provisoire de protection d'une rive de plancher, classe B, de 1 m de hauteur, fournissant une résistance uniquement pour les charges statiques et les forces dynamiques faibles et pour des surfaces de travail ayant un angle d'inclinaison maximum de 30°, constitué: d'une lisse haute de tube en acier de 25 mm de diamètre et 2500 mm de longueur, amortissable en 150 utilisations; de 3 lisses intermédiaires de tube en acier de 25 mm de diamètre et 2500 mm de longueur, disposées de manière à ce qu'une sphère de 250 mm ne passe pas à travers les ouvertures, amortissables en 150 utilisations; d'une plinthe métallique de 3 m de longueur, dont le bord supérieur se trouve au moins à 15 cm au-dessus de la surface de travail, amortissable en 150 utilisations et potelets à réservation de sécurité fabriqués en acier de première qualité peint au four en époxy-polyester, de 40 mm de diamètre et 1200 mm de longueur, espacés au plus de 2,5 m et fixés au plancher avec base plastique enveloppée dans le béton,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</si>
  <si>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</si>
  <si>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</si>
  <si>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</si>
  <si>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</si>
  <si>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</si>
  <si>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</si>
  <si>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mt50spb060</t>
  </si>
  <si>
    <t xml:space="preserve">Base plastique pour potelet.</t>
  </si>
  <si>
    <t xml:space="preserve">U</t>
  </si>
  <si>
    <t xml:space="preserve">mt50spb030w</t>
  </si>
  <si>
    <t xml:space="preserve">Potelet à réservation de sécurité fabriqué en acier de première qualité peint au four en époxy-polyester, de 40 mm de diamètre et 1200 mm de longueur.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</si>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</sst>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0.58</v>
      </c>
      <c r="E9" s="11" t="s">
        <v>13</v>
      </c>
      <c r="F9" s="13">
        <v>1816.29</v>
      </c>
      <c r="G9" s="13">
        <f ca="1">ROUND(INDIRECT(ADDRESS(ROW()+(0), COLUMN()+(-3), 1))*INDIRECT(ADDRESS(ROW()+(0), COLUMN()+(-1), 1)), 2)</f>
        <v>1053.45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6002.28</v>
      </c>
      <c r="G10" s="17">
        <f ca="1">ROUND(INDIRECT(ADDRESS(ROW()+(0), COLUMN()+(-3), 1))*INDIRECT(ADDRESS(ROW()+(0), COLUMN()+(-1), 1)), 2)</f>
        <v>174.07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6000.02</v>
      </c>
      <c r="G11" s="17">
        <f ca="1">ROUND(INDIRECT(ADDRESS(ROW()+(0), COLUMN()+(-3), 1))*INDIRECT(ADDRESS(ROW()+(0), COLUMN()+(-1), 1)), 2)</f>
        <v>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20931.2</v>
      </c>
      <c r="G12" s="17">
        <f ca="1">ROUND(INDIRECT(ADDRESS(ROW()+(0), COLUMN()+(-3), 1))*INDIRECT(ADDRESS(ROW()+(0), COLUMN()+(-1), 1)), 2)</f>
        <v>41.86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0.194</v>
      </c>
      <c r="E13" s="16" t="s">
        <v>25</v>
      </c>
      <c r="F13" s="17">
        <v>1727.44</v>
      </c>
      <c r="G13" s="17">
        <f ca="1">ROUND(INDIRECT(ADDRESS(ROW()+(0), COLUMN()+(-3), 1))*INDIRECT(ADDRESS(ROW()+(0), COLUMN()+(-1), 1)), 2)</f>
        <v>335.12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0.194</v>
      </c>
      <c r="E14" s="20" t="s">
        <v>28</v>
      </c>
      <c r="F14" s="21">
        <v>1065.7</v>
      </c>
      <c r="G14" s="21">
        <f ca="1">ROUND(INDIRECT(ADDRESS(ROW()+(0), COLUMN()+(-3), 1))*INDIRECT(ADDRESS(ROW()+(0), COLUMN()+(-1), 1)), 2)</f>
        <v>206.75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1877.25</v>
      </c>
      <c r="G15" s="24">
        <f ca="1">ROUND(INDIRECT(ADDRESS(ROW()+(0), COLUMN()+(-3), 1))*INDIRECT(ADDRESS(ROW()+(0), COLUMN()+(-1), 1))/100, 2)</f>
        <v>37.55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1914.8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