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<sst xmlns="http://schemas.openxmlformats.org/spreadsheetml/2006/main" count="33" uniqueCount="33">
  <si>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</si>
  <si>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TVP140</t>
  </si>
  <si>
    <t xml:space="preserve">U</t>
  </si>
  <si>
    <t xml:space="preserve">Unité eau-eau, pompe à chaleur géothermique, pour production d'E.C.S. et chauffage.</t>
  </si>
  <si>
    <r>
      <rPr>
        <sz val="8.25"/>
        <color rgb="FF000000"/>
        <rFont val="Arial"/>
        <family val="2"/>
      </rPr>
  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</si>
  <si>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</si>
  <si>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</si>
  <si>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</si>
  <si>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</si>
  <si>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</si>
  <si>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</si>
  <si>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mt42bci020fa</t>
  </si>
  <si>
    <t xml:space="preserve">Unité eau-eau pompe à chaleur géothermique, pour chauffage et production d'E.C.S., alimentation triphasée à 400 V, puissance calorifique nominale 4,09 kW, COP 4,09,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inoxydable, vanne motorisée à 3 voies, ballon échangeur d'E.C.S. de 180 l de capacité,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</si>
  <si>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</si>
  <si>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</si>
  <si>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tube plongeur en 1/2", échelle de température de 0 à 120°C.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</si>
  <si>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</si>
  <si>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</si>
  <si>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</si>
  <si>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</si>
  <si>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</si>
  <si>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</si>
  <si>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</si>
  <si>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</si>
  <si>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</si>
  <si>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</si>
  <si>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</si>
  <si>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</si>
  <si>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</si>
  <si>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</si>
  <si>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</si>
  <si>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4.490.375,28F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</si>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</sst>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6.79675e+006</v>
      </c>
      <c r="G9" s="13">
        <f ca="1">ROUND(INDIRECT(ADDRESS(ROW()+(0), COLUMN()+(-3), 1))*INDIRECT(ADDRESS(ROW()+(0), COLUMN()+(-1), 1)), 2)</f>
        <v>6.79675e+006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16799.8</v>
      </c>
      <c r="G10" s="17">
        <f ca="1">ROUND(INDIRECT(ADDRESS(ROW()+(0), COLUMN()+(-3), 1))*INDIRECT(ADDRESS(ROW()+(0), COLUMN()+(-1), 1)), 2)</f>
        <v>33599.6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4756.82</v>
      </c>
      <c r="G11" s="17">
        <f ca="1">ROUND(INDIRECT(ADDRESS(ROW()+(0), COLUMN()+(-3), 1))*INDIRECT(ADDRESS(ROW()+(0), COLUMN()+(-1), 1)), 2)</f>
        <v>19027.3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7845.27</v>
      </c>
      <c r="G12" s="17">
        <f ca="1">ROUND(INDIRECT(ADDRESS(ROW()+(0), COLUMN()+(-3), 1))*INDIRECT(ADDRESS(ROW()+(0), COLUMN()+(-1), 1)), 2)</f>
        <v>15690.5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7.585</v>
      </c>
      <c r="E13" s="16" t="s">
        <v>25</v>
      </c>
      <c r="F13" s="17">
        <v>1103.42</v>
      </c>
      <c r="G13" s="17">
        <f ca="1">ROUND(INDIRECT(ADDRESS(ROW()+(0), COLUMN()+(-3), 1))*INDIRECT(ADDRESS(ROW()+(0), COLUMN()+(-1), 1)), 2)</f>
        <v>8369.44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7.585</v>
      </c>
      <c r="E14" s="20" t="s">
        <v>28</v>
      </c>
      <c r="F14" s="21">
        <v>685.79</v>
      </c>
      <c r="G14" s="21">
        <f ca="1">ROUND(INDIRECT(ADDRESS(ROW()+(0), COLUMN()+(-3), 1))*INDIRECT(ADDRESS(ROW()+(0), COLUMN()+(-1), 1)), 2)</f>
        <v>5201.72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6.87864e+006</v>
      </c>
      <c r="G15" s="24">
        <f ca="1">ROUND(INDIRECT(ADDRESS(ROW()+(0), COLUMN()+(-3), 1))*INDIRECT(ADDRESS(ROW()+(0), COLUMN()+(-1), 1))/100, 2)</f>
        <v>137573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7.01621e+006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