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<sst xmlns="http://schemas.openxmlformats.org/spreadsheetml/2006/main" count="35" uniqueCount="35">
  <si>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</si>
  <si>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</si>
  <si>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</si>
  <si>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</si>
  <si>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mesures et tolérances (inertie du profilé), épaisseur du film anodisé, masse par unité de surface du film anodisé, qualité de scellage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</si>
  <si>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</si>
  <si>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</si>
  <si>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</si>
  <si>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</si>
  <si>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</si>
  <si>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</si>
  <si>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</si>
  <si>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</si>
  <si>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</si>
  <si>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</si>
  <si>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</si>
  <si>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</si>
  <si>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mt49alc080</t>
  </si>
  <si>
    <t xml:space="preserve">Essai pour déterminer les mesures et les tolérances d'un profilé en aluminium anodisé (inertie), selon NF EN 755-9.</t>
  </si>
  <si>
    <t xml:space="preserve">U</t>
  </si>
  <si>
    <t xml:space="preserve">mt49alc040</t>
  </si>
  <si>
    <t xml:space="preserve">Essai pour déterminer l'épaisseur d'un film anodisé par la méthode des courants de Foucault, selon NF EN 12373-3.</t>
  </si>
  <si>
    <t xml:space="preserve">U</t>
  </si>
  <si>
    <t xml:space="preserve">mt49alc060</t>
  </si>
  <si>
    <t xml:space="preserve">Essai pour déterminer la masse par unité de surface d'un film anodisé, selon NF EN 12373-2.</t>
  </si>
  <si>
    <t xml:space="preserve">U</t>
  </si>
  <si>
    <t xml:space="preserve">mt49alc070</t>
  </si>
  <si>
    <t xml:space="preserve">Essai pour déterminer la qualité du scellage de la couche d'anodisé, selon NF EN 12373-5 et NF EN 12373-6.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</si>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</sst>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591.99</v>
      </c>
      <c r="H9" s="13">
        <f ca="1">ROUND(INDIRECT(ADDRESS(ROW()+(0), COLUMN()+(-3), 1))*INDIRECT(ADDRESS(ROW()+(0), COLUMN()+(-1), 1)), 2)</f>
        <v>591.99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25615.7</v>
      </c>
      <c r="H10" s="17">
        <f ca="1">ROUND(INDIRECT(ADDRESS(ROW()+(0), COLUMN()+(-3), 1))*INDIRECT(ADDRESS(ROW()+(0), COLUMN()+(-1), 1)), 2)</f>
        <v>25615.7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57367.3</v>
      </c>
      <c r="H11" s="17">
        <f ca="1">ROUND(INDIRECT(ADDRESS(ROW()+(0), COLUMN()+(-3), 1))*INDIRECT(ADDRESS(ROW()+(0), COLUMN()+(-1), 1)), 2)</f>
        <v>57367.3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134518</v>
      </c>
      <c r="H12" s="17">
        <f ca="1">ROUND(INDIRECT(ADDRESS(ROW()+(0), COLUMN()+(-3), 1))*INDIRECT(ADDRESS(ROW()+(0), COLUMN()+(-1), 1)), 2)</f>
        <v>134518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79991.1</v>
      </c>
      <c r="H13" s="17">
        <f ca="1">ROUND(INDIRECT(ADDRESS(ROW()+(0), COLUMN()+(-3), 1))*INDIRECT(ADDRESS(ROW()+(0), COLUMN()+(-1), 1)), 2)</f>
        <v>79991.1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110407</v>
      </c>
      <c r="H14" s="17">
        <f ca="1">ROUND(INDIRECT(ADDRESS(ROW()+(0), COLUMN()+(-3), 1))*INDIRECT(ADDRESS(ROW()+(0), COLUMN()+(-1), 1)), 2)</f>
        <v>110407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76847.1</v>
      </c>
      <c r="H15" s="21">
        <f ca="1">ROUND(INDIRECT(ADDRESS(ROW()+(0), COLUMN()+(-3), 1))*INDIRECT(ADDRESS(ROW()+(0), COLUMN()+(-1), 1)), 2)</f>
        <v>76847.1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485338</v>
      </c>
      <c r="H16" s="24">
        <f ca="1">ROUND(INDIRECT(ADDRESS(ROW()+(0), COLUMN()+(-3), 1))*INDIRECT(ADDRESS(ROW()+(0), COLUMN()+(-1), 1))/100, 2)</f>
        <v>9706.77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495045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