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<sst xmlns="http://schemas.openxmlformats.org/spreadsheetml/2006/main" count="26" uniqueCount="26">
  <si>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</si>
  <si>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GCD010</t>
  </si>
  <si>
    <t xml:space="preserve">m²</t>
  </si>
  <si>
    <t xml:space="preserve">Démolition d'une ossature en bois.</t>
  </si>
  <si>
    <r>
      <rPr>
        <sz val="8.25"/>
        <color rgb="FF000000"/>
        <rFont val="Arial"/>
        <family val="2"/>
      </rPr>
      <t xml:space="preserve">Démolition d'une ossature en bois, avec des moyens manuels et tronçonneuse, et chargement manuel dans le camion ou la benne.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</si>
  <si>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</si>
  <si>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</si>
  <si>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</si>
  <si>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</si>
  <si>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</si>
  <si>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</si>
  <si>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mq09sie010</t>
  </si>
  <si>
    <t xml:space="preserve">Tronçonneuse à essence, de 50 cm de lame et 2 kW de puissance.</t>
  </si>
  <si>
    <t xml:space="preserve">h</t>
  </si>
  <si>
    <t xml:space="preserve">mo020</t>
  </si>
  <si>
    <t xml:space="preserve">Compagnon professionnel III/CP2 construction.</t>
  </si>
  <si>
    <t xml:space="preserve">h</t>
  </si>
  <si>
    <t xml:space="preserve">mo112</t>
  </si>
  <si>
    <t xml:space="preserve">Ouvrier d'exécution I/OE2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</si>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</sst>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1.02" customWidth="1"/>
    <col min="4" max="4" width="60.35" customWidth="1"/>
    <col min="5" max="5" width="12.07" customWidth="1"/>
    <col min="6" max="6" width="9.35" customWidth="1"/>
    <col min="7" max="7" width="18.87" customWidth="1"/>
    <col min="8" max="8" width="12.2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0.3</v>
      </c>
      <c r="F9" s="11" t="s">
        <v>13</v>
      </c>
      <c r="G9" s="13">
        <v>1626.56</v>
      </c>
      <c r="H9" s="13">
        <f ca="1">ROUND(INDIRECT(ADDRESS(ROW()+(0), COLUMN()+(-3), 1))*INDIRECT(ADDRESS(ROW()+(0), COLUMN()+(-1), 1)), 2)</f>
        <v>487.97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0.341</v>
      </c>
      <c r="F10" s="16" t="s">
        <v>16</v>
      </c>
      <c r="G10" s="17">
        <v>1770.99</v>
      </c>
      <c r="H10" s="17">
        <f ca="1">ROUND(INDIRECT(ADDRESS(ROW()+(0), COLUMN()+(-3), 1))*INDIRECT(ADDRESS(ROW()+(0), COLUMN()+(-1), 1)), 2)</f>
        <v>603.91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0.341</v>
      </c>
      <c r="F11" s="16" t="s">
        <v>19</v>
      </c>
      <c r="G11" s="17">
        <v>1110.44</v>
      </c>
      <c r="H11" s="17">
        <f ca="1">ROUND(INDIRECT(ADDRESS(ROW()+(0), COLUMN()+(-3), 1))*INDIRECT(ADDRESS(ROW()+(0), COLUMN()+(-1), 1)), 2)</f>
        <v>378.66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>
        <v>0.569</v>
      </c>
      <c r="F12" s="20" t="s">
        <v>22</v>
      </c>
      <c r="G12" s="21">
        <v>1092.56</v>
      </c>
      <c r="H12" s="21">
        <f ca="1">ROUND(INDIRECT(ADDRESS(ROW()+(0), COLUMN()+(-3), 1))*INDIRECT(ADDRESS(ROW()+(0), COLUMN()+(-1), 1)), 2)</f>
        <v>621.67</v>
      </c>
    </row>
    <row r="13" spans="1:8" ht="13.50" thickBot="1" customHeight="1">
      <c r="A13" s="18"/>
      <c r="B13" s="18"/>
      <c r="C13" s="18"/>
      <c r="D13" s="5" t="s">
        <v>23</v>
      </c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2092.21</v>
      </c>
      <c r="H13" s="24">
        <f ca="1">ROUND(INDIRECT(ADDRESS(ROW()+(0), COLUMN()+(-3), 1))*INDIRECT(ADDRESS(ROW()+(0), COLUMN()+(-1), 1))/100, 2)</f>
        <v>41.84</v>
      </c>
    </row>
    <row r="14" spans="1:8" ht="13.50" thickBot="1" customHeight="1">
      <c r="A14" s="25"/>
      <c r="B14" s="25"/>
      <c r="C14" s="25"/>
      <c r="D14" s="26"/>
      <c r="E14" s="26"/>
      <c r="F14" s="27"/>
      <c r="G14" s="28" t="s">
        <v>25</v>
      </c>
      <c r="H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2134.05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</mergeCells>
  <pageMargins left="0.147638" right="0.147638" top="0.206693" bottom="0.206693" header="0.0" footer="0.0"/>
  <pageSetup paperSize="9" orientation="portrait"/>
  <rowBreaks count="0" manualBreakCount="0">
    </rowBreaks>
</worksheet>
</file>