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<sst xmlns="http://schemas.openxmlformats.org/spreadsheetml/2006/main" count="37" uniqueCount="37">
  <si>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</si>
  <si>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FXF010</t>
  </si>
  <si>
    <t xml:space="preserve">m</t>
  </si>
  <si>
    <t xml:space="preserve">Marches d'escalier.</t>
  </si>
  <si>
    <r>
      <rPr>
        <sz val="7.80"/>
        <color rgb="FF000000"/>
        <rFont val="Arial"/>
        <family val="2"/>
      </rPr>
      <t xml:space="preserve">Marches d'escalier, via </t>
    </r>
    <r>
      <rPr>
        <b/>
        <sz val="7.80"/>
        <color rgb="FF000000"/>
        <rFont val="Arial"/>
        <family val="2"/>
      </rPr>
      <t xml:space="preserve">brique creuse en terre cuite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</si>
  <si>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</si>
  <si>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</si>
  <si>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</si>
  <si>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</si>
  <si>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</si>
  <si>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</si>
  <si>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mt04lcc010b</t>
  </si>
  <si>
    <t xml:space="preserve">Brique creuse en terre cuite (tochana), à revêtir, 29x14x7 cm, selon NF EN 771-1.</t>
  </si>
  <si>
    <t xml:space="preserve">U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</si>
  <si>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</si>
  <si>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</si>
  <si>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</si>
  <si>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</si>
  <si>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préparé sur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</si>
  <si>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</si>
  <si>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</si>
  <si>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</si>
  <si>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</si>
  <si>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mq06hor010</t>
  </si>
  <si>
    <t xml:space="preserve">Bétonnière.</t>
  </si>
  <si>
    <t xml:space="preserve">h</t>
  </si>
  <si>
    <t xml:space="preserve">mo020</t>
  </si>
  <si>
    <t xml:space="preserve">Compagnon professionnel III/CP2 VRD espaces privés.</t>
  </si>
  <si>
    <t xml:space="preserve">h</t>
  </si>
  <si>
    <t xml:space="preserve">mo077</t>
  </si>
  <si>
    <t xml:space="preserve">Ouvrier professionnel II/OP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</si>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</sst>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65.57" customWidth="1"/>
    <col min="5" max="5" width="8.60" customWidth="1"/>
    <col min="6" max="6" width="5.83" customWidth="1"/>
    <col min="7" max="7" width="16.03" customWidth="1"/>
    <col min="8" max="8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 t="s">
        <v>12</v>
      </c>
      <c r="D8" s="10"/>
      <c r="E8" s="12">
        <v>16.000000</v>
      </c>
      <c r="F8" s="14" t="s">
        <v>13</v>
      </c>
      <c r="G8" s="16">
        <v>114.920000</v>
      </c>
      <c r="H8" s="16">
        <f ca="1">ROUND(INDIRECT(ADDRESS(ROW()+(0), COLUMN()+(-3), 1))*INDIRECT(ADDRESS(ROW()+(0), COLUMN()+(-1), 1)), 2)</f>
        <v>1838.720000</v>
      </c>
    </row>
    <row r="9" spans="1:8" ht="12.00" thickBot="1" customHeight="1">
      <c r="A9" s="17" t="s">
        <v>14</v>
      </c>
      <c r="B9" s="17"/>
      <c r="C9" s="17" t="s">
        <v>15</v>
      </c>
      <c r="D9" s="17"/>
      <c r="E9" s="18">
        <v>0.006000</v>
      </c>
      <c r="F9" s="19" t="s">
        <v>16</v>
      </c>
      <c r="G9" s="20">
        <v>984.920000</v>
      </c>
      <c r="H9" s="20">
        <f ca="1">ROUND(INDIRECT(ADDRESS(ROW()+(0), COLUMN()+(-3), 1))*INDIRECT(ADDRESS(ROW()+(0), COLUMN()+(-1), 1)), 2)</f>
        <v>5.910000</v>
      </c>
    </row>
    <row r="10" spans="1:8" ht="12.00" thickBot="1" customHeight="1">
      <c r="A10" s="17" t="s">
        <v>17</v>
      </c>
      <c r="B10" s="17"/>
      <c r="C10" s="17" t="s">
        <v>18</v>
      </c>
      <c r="D10" s="17"/>
      <c r="E10" s="18">
        <v>0.016000</v>
      </c>
      <c r="F10" s="19" t="s">
        <v>19</v>
      </c>
      <c r="G10" s="20">
        <v>10532.050000</v>
      </c>
      <c r="H10" s="20">
        <f ca="1">ROUND(INDIRECT(ADDRESS(ROW()+(0), COLUMN()+(-3), 1))*INDIRECT(ADDRESS(ROW()+(0), COLUMN()+(-1), 1)), 2)</f>
        <v>168.510000</v>
      </c>
    </row>
    <row r="11" spans="1:8" ht="12.00" thickBot="1" customHeight="1">
      <c r="A11" s="17" t="s">
        <v>20</v>
      </c>
      <c r="B11" s="17"/>
      <c r="C11" s="17" t="s">
        <v>21</v>
      </c>
      <c r="D11" s="17"/>
      <c r="E11" s="18">
        <v>2.500000</v>
      </c>
      <c r="F11" s="19" t="s">
        <v>22</v>
      </c>
      <c r="G11" s="20">
        <v>71.570000</v>
      </c>
      <c r="H11" s="20">
        <f ca="1">ROUND(INDIRECT(ADDRESS(ROW()+(0), COLUMN()+(-3), 1))*INDIRECT(ADDRESS(ROW()+(0), COLUMN()+(-1), 1)), 2)</f>
        <v>178.930000</v>
      </c>
    </row>
    <row r="12" spans="1:8" ht="12.00" thickBot="1" customHeight="1">
      <c r="A12" s="17" t="s">
        <v>23</v>
      </c>
      <c r="B12" s="17"/>
      <c r="C12" s="17" t="s">
        <v>24</v>
      </c>
      <c r="D12" s="17"/>
      <c r="E12" s="18">
        <v>0.007000</v>
      </c>
      <c r="F12" s="19" t="s">
        <v>25</v>
      </c>
      <c r="G12" s="20">
        <v>744.870000</v>
      </c>
      <c r="H12" s="20">
        <f ca="1">ROUND(INDIRECT(ADDRESS(ROW()+(0), COLUMN()+(-3), 1))*INDIRECT(ADDRESS(ROW()+(0), COLUMN()+(-1), 1)), 2)</f>
        <v>5.210000</v>
      </c>
    </row>
    <row r="13" spans="1:8" ht="12.00" thickBot="1" customHeight="1">
      <c r="A13" s="17" t="s">
        <v>26</v>
      </c>
      <c r="B13" s="17"/>
      <c r="C13" s="17" t="s">
        <v>27</v>
      </c>
      <c r="D13" s="17"/>
      <c r="E13" s="18">
        <v>0.457000</v>
      </c>
      <c r="F13" s="19" t="s">
        <v>28</v>
      </c>
      <c r="G13" s="20">
        <v>1119.560000</v>
      </c>
      <c r="H13" s="20">
        <f ca="1">ROUND(INDIRECT(ADDRESS(ROW()+(0), COLUMN()+(-3), 1))*INDIRECT(ADDRESS(ROW()+(0), COLUMN()+(-1), 1)), 2)</f>
        <v>511.640000</v>
      </c>
    </row>
    <row r="14" spans="1:8" ht="12.00" thickBot="1" customHeight="1">
      <c r="A14" s="17" t="s">
        <v>29</v>
      </c>
      <c r="B14" s="17"/>
      <c r="C14" s="21" t="s">
        <v>30</v>
      </c>
      <c r="D14" s="21"/>
      <c r="E14" s="22">
        <v>0.549000</v>
      </c>
      <c r="F14" s="23" t="s">
        <v>31</v>
      </c>
      <c r="G14" s="24">
        <v>707.050000</v>
      </c>
      <c r="H14" s="24">
        <f ca="1">ROUND(INDIRECT(ADDRESS(ROW()+(0), COLUMN()+(-3), 1))*INDIRECT(ADDRESS(ROW()+(0), COLUMN()+(-1), 1)), 2)</f>
        <v>388.170000</v>
      </c>
    </row>
    <row r="15" spans="1:8" ht="12.00" thickBot="1" customHeight="1">
      <c r="A15" s="17"/>
      <c r="B15" s="17"/>
      <c r="C15" s="10" t="s">
        <v>32</v>
      </c>
      <c r="D15" s="10"/>
      <c r="E15" s="12">
        <v>2.000000</v>
      </c>
      <c r="F15" s="14" t="s">
        <v>33</v>
      </c>
      <c r="G15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3097.090000</v>
      </c>
      <c r="H15" s="16">
        <f ca="1">ROUND(INDIRECT(ADDRESS(ROW()+(0), COLUMN()+(-3), 1))*INDIRECT(ADDRESS(ROW()+(0), COLUMN()+(-1), 1))/100, 2)</f>
        <v>61.940000</v>
      </c>
    </row>
    <row r="16" spans="1:8" ht="12.00" thickBot="1" customHeight="1">
      <c r="A16" s="21"/>
      <c r="B16" s="21"/>
      <c r="C16" s="21" t="s">
        <v>34</v>
      </c>
      <c r="D16" s="21"/>
      <c r="E16" s="22">
        <v>3.000000</v>
      </c>
      <c r="F16" s="23" t="s">
        <v>35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3159.030000</v>
      </c>
      <c r="H16" s="24">
        <f ca="1">ROUND(INDIRECT(ADDRESS(ROW()+(0), COLUMN()+(-3), 1))*INDIRECT(ADDRESS(ROW()+(0), COLUMN()+(-1), 1))/100, 2)</f>
        <v>94.770000</v>
      </c>
    </row>
    <row r="17" spans="1:8" ht="12.00" thickBot="1" customHeight="1">
      <c r="A17" s="25"/>
      <c r="B17" s="25"/>
      <c r="C17" s="26"/>
      <c r="D17" s="26"/>
      <c r="E17" s="26"/>
      <c r="F17" s="27"/>
      <c r="G17" s="6" t="s">
        <v>36</v>
      </c>
      <c r="H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3253.800000</v>
      </c>
    </row>
  </sheetData>
  <mergeCells count="26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</mergeCells>
  <pageMargins left="0.620079" right="0.472441" top="0.472441" bottom="0.472441" header="0.0" footer="0.0"/>
  <pageSetup paperSize="9" orientation="portrait"/>
  <rowBreaks count="0" manualBreakCount="0">
    </rowBreaks>
</worksheet>
</file>