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<sst xmlns="http://schemas.openxmlformats.org/spreadsheetml/2006/main" count="34" uniqueCount="34">
  <si>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</si>
  <si>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</si>
  <si>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</si>
  <si>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</si>
  <si>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60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3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</si>
  <si>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</si>
  <si>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</si>
  <si>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</si>
  <si>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</si>
  <si>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</si>
  <si>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</si>
  <si>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mt16pxp030d</t>
  </si>
  <si>
    <t xml:space="preserve">Panneau rigide en polystyrène extrudé pour faux plafonds agroalimentaires, selon NF EN 13164, à surface lisse et système latéral à rainure et languette, avec finition visible en couleur crème, de 2,5x0,6 m et 60 mm d'épaisseur, résistance thermique 1,75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</si>
  <si>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</si>
  <si>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</si>
  <si>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</si>
  <si>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</si>
  <si>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mt12fac020a</t>
  </si>
  <si>
    <t xml:space="preserve">Tige métallique en acier galvanisé de 3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</si>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</sst>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3.50" customWidth="1"/>
    <col min="6" max="6" width="8.60" customWidth="1"/>
    <col min="7" max="7" width="2.48" customWidth="1"/>
    <col min="8" max="8" width="3.35" customWidth="1"/>
    <col min="9" max="9" width="11.22" customWidth="1"/>
    <col min="10" max="10" width="4.81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15871.630000</v>
      </c>
      <c r="J8" s="16"/>
      <c r="K8" s="16">
        <f ca="1">ROUND(INDIRECT(ADDRESS(ROW()+(0), COLUMN()+(-5), 1))*INDIRECT(ADDRESS(ROW()+(0), COLUMN()+(-2), 1)), 2)</f>
        <v>16665.210000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5873.510000</v>
      </c>
      <c r="J9" s="20"/>
      <c r="K9" s="20">
        <f ca="1">ROUND(INDIRECT(ADDRESS(ROW()+(0), COLUMN()+(-5), 1))*INDIRECT(ADDRESS(ROW()+(0), COLUMN()+(-2), 1)), 2)</f>
        <v>6167.190000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3.500000</v>
      </c>
      <c r="G10" s="19" t="s">
        <v>19</v>
      </c>
      <c r="H10" s="19"/>
      <c r="I10" s="20">
        <v>228.730000</v>
      </c>
      <c r="J10" s="20"/>
      <c r="K10" s="20">
        <f ca="1">ROUND(INDIRECT(ADDRESS(ROW()+(0), COLUMN()+(-5), 1))*INDIRECT(ADDRESS(ROW()+(0), COLUMN()+(-2), 1)), 2)</f>
        <v>800.560000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923.100000</v>
      </c>
      <c r="J11" s="20"/>
      <c r="K11" s="20">
        <f ca="1">ROUND(INDIRECT(ADDRESS(ROW()+(0), COLUMN()+(-5), 1))*INDIRECT(ADDRESS(ROW()+(0), COLUMN()+(-2), 1)), 2)</f>
        <v>92.310000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0.343000</v>
      </c>
      <c r="G12" s="19" t="s">
        <v>25</v>
      </c>
      <c r="H12" s="19"/>
      <c r="I12" s="20">
        <v>1157.230000</v>
      </c>
      <c r="J12" s="20"/>
      <c r="K12" s="20">
        <f ca="1">ROUND(INDIRECT(ADDRESS(ROW()+(0), COLUMN()+(-5), 1))*INDIRECT(ADDRESS(ROW()+(0), COLUMN()+(-2), 1)), 2)</f>
        <v>396.930000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0.343000</v>
      </c>
      <c r="G13" s="23" t="s">
        <v>28</v>
      </c>
      <c r="H13" s="23"/>
      <c r="I13" s="24">
        <v>707.050000</v>
      </c>
      <c r="J13" s="24"/>
      <c r="K13" s="24">
        <f ca="1">ROUND(INDIRECT(ADDRESS(ROW()+(0), COLUMN()+(-5), 1))*INDIRECT(ADDRESS(ROW()+(0), COLUMN()+(-2), 1)), 2)</f>
        <v>242.520000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24364.720000</v>
      </c>
      <c r="J14" s="16"/>
      <c r="K14" s="16">
        <f ca="1">ROUND(INDIRECT(ADDRESS(ROW()+(0), COLUMN()+(-5), 1))*INDIRECT(ADDRESS(ROW()+(0), COLUMN()+(-2), 1))/100, 2)</f>
        <v>487.290000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24852.010000</v>
      </c>
      <c r="J15" s="24"/>
      <c r="K15" s="24">
        <f ca="1">ROUND(INDIRECT(ADDRESS(ROW()+(0), COLUMN()+(-5), 1))*INDIRECT(ADDRESS(ROW()+(0), COLUMN()+(-2), 1))/100, 2)</f>
        <v>745.560000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25597.570000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