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<sst xmlns="http://schemas.openxmlformats.org/spreadsheetml/2006/main" count="62" uniqueCount="62">
  <si>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</si>
  <si>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</si>
  <si>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</si>
  <si>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</si>
  <si>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(12,5+1,5+2+27+27), formé d'une plaque antiradiations RX 12,5+1,5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</si>
  <si>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</si>
  <si>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</si>
  <si>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</si>
  <si>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</si>
  <si>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</si>
  <si>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</si>
  <si>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</si>
  <si>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</si>
  <si>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</si>
  <si>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</si>
  <si>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</si>
  <si>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</si>
  <si>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</si>
  <si>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</si>
  <si>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</si>
  <si>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</si>
  <si>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</si>
  <si>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</si>
  <si>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</si>
  <si>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</si>
  <si>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</si>
  <si>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</si>
  <si>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</si>
  <si>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</si>
  <si>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</si>
  <si>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</si>
  <si>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</si>
  <si>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mt12ark020b</t>
  </si>
  <si>
    <t xml:space="preserve">Bande de plomb auto-adhésive antiradiations RX "KNAUF", de 50 mm de largeur et 2 mm d'épaisseur.</t>
  </si>
  <si>
    <t xml:space="preserve">m</t>
  </si>
  <si>
    <t xml:space="preserve">mt12ark010c</t>
  </si>
  <si>
    <t xml:space="preserve">Plaque antiradiations RX 12,5+1,5 mm "KNAUF" constituée d'une plaque de plâtre F / NF EN 520 - 625 / 2600 / 12,5, coupe-feu, revêtue sur une de ses faces avec une lame et carton et une autre de plomb de 1,5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</si>
  <si>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</si>
  <si>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</si>
  <si>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</si>
  <si>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</si>
  <si>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</si>
  <si>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</si>
  <si>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</si>
  <si>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</si>
  <si>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</si>
  <si>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</si>
  <si>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</si>
  <si>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</si>
  <si>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</si>
  <si>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</si>
  <si>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</si>
  <si>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</si>
  <si>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</si>
  <si>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</si>
  <si>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</si>
  <si>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</si>
  <si>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</si>
  <si>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</si>
  <si>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</si>
  <si>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33.141,38F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</si>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</sst>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3.13" customWidth="1"/>
    <col min="5" max="5" width="8.60" customWidth="1"/>
    <col min="6" max="6" width="2.77" customWidth="1"/>
    <col min="7" max="7" width="3.06" customWidth="1"/>
    <col min="8" max="8" width="6.99" customWidth="1"/>
    <col min="9" max="9" width="9.03" customWidth="1"/>
    <col min="10" max="10" width="0.87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808.730000</v>
      </c>
      <c r="I8" s="16"/>
      <c r="J8" s="16">
        <f ca="1">ROUND(INDIRECT(ADDRESS(ROW()+(0), COLUMN()+(-5), 1))*INDIRECT(ADDRESS(ROW()+(0), COLUMN()+(-2), 1)), 2)</f>
        <v>323.490000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19"/>
      <c r="H9" s="20">
        <v>179.720000</v>
      </c>
      <c r="I9" s="20"/>
      <c r="J9" s="20">
        <f ca="1">ROUND(INDIRECT(ADDRESS(ROW()+(0), COLUMN()+(-5), 1))*INDIRECT(ADDRESS(ROW()+(0), COLUMN()+(-2), 1)), 2)</f>
        <v>575.100000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19"/>
      <c r="H10" s="20">
        <v>686.200000</v>
      </c>
      <c r="I10" s="20"/>
      <c r="J10" s="20">
        <f ca="1">ROUND(INDIRECT(ADDRESS(ROW()+(0), COLUMN()+(-5), 1))*INDIRECT(ADDRESS(ROW()+(0), COLUMN()+(-2), 1)), 2)</f>
        <v>1646.880000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19"/>
      <c r="H11" s="20">
        <v>36.920000</v>
      </c>
      <c r="I11" s="20"/>
      <c r="J11" s="20">
        <f ca="1">ROUND(INDIRECT(ADDRESS(ROW()+(0), COLUMN()+(-5), 1))*INDIRECT(ADDRESS(ROW()+(0), COLUMN()+(-2), 1)), 2)</f>
        <v>177.220000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19"/>
      <c r="H12" s="20">
        <v>1339.720000</v>
      </c>
      <c r="I12" s="20"/>
      <c r="J12" s="20">
        <f ca="1">ROUND(INDIRECT(ADDRESS(ROW()+(0), COLUMN()+(-5), 1))*INDIRECT(ADDRESS(ROW()+(0), COLUMN()+(-2), 1)), 2)</f>
        <v>6296.680000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396.200000</v>
      </c>
      <c r="I13" s="20"/>
      <c r="J13" s="20">
        <f ca="1">ROUND(INDIRECT(ADDRESS(ROW()+(0), COLUMN()+(-5), 1))*INDIRECT(ADDRESS(ROW()+(0), COLUMN()+(-2), 1)), 2)</f>
        <v>396.200000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19"/>
      <c r="H14" s="20">
        <v>489.650000</v>
      </c>
      <c r="I14" s="20"/>
      <c r="J14" s="20">
        <f ca="1">ROUND(INDIRECT(ADDRESS(ROW()+(0), COLUMN()+(-5), 1))*INDIRECT(ADDRESS(ROW()+(0), COLUMN()+(-2), 1)), 2)</f>
        <v>2252.390000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10987.300000</v>
      </c>
      <c r="I15" s="20"/>
      <c r="J15" s="20">
        <f ca="1">ROUND(INDIRECT(ADDRESS(ROW()+(0), COLUMN()+(-5), 1))*INDIRECT(ADDRESS(ROW()+(0), COLUMN()+(-2), 1)), 2)</f>
        <v>40653.010000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129070.200000</v>
      </c>
      <c r="I16" s="20"/>
      <c r="J16" s="20">
        <f ca="1">ROUND(INDIRECT(ADDRESS(ROW()+(0), COLUMN()+(-5), 1))*INDIRECT(ADDRESS(ROW()+(0), COLUMN()+(-2), 1)), 2)</f>
        <v>131651.600000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9.800000</v>
      </c>
      <c r="I17" s="20"/>
      <c r="J17" s="20">
        <f ca="1">ROUND(INDIRECT(ADDRESS(ROW()+(0), COLUMN()+(-5), 1))*INDIRECT(ADDRESS(ROW()+(0), COLUMN()+(-2), 1)), 2)</f>
        <v>362.600000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226.850000</v>
      </c>
      <c r="I18" s="20"/>
      <c r="J18" s="20">
        <f ca="1">ROUND(INDIRECT(ADDRESS(ROW()+(0), COLUMN()+(-5), 1))*INDIRECT(ADDRESS(ROW()+(0), COLUMN()+(-2), 1)), 2)</f>
        <v>90.740000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1292.340000</v>
      </c>
      <c r="I19" s="20"/>
      <c r="J19" s="20">
        <f ca="1">ROUND(INDIRECT(ADDRESS(ROW()+(0), COLUMN()+(-5), 1))*INDIRECT(ADDRESS(ROW()+(0), COLUMN()+(-2), 1)), 2)</f>
        <v>516.940000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30.140000</v>
      </c>
      <c r="I20" s="20"/>
      <c r="J20" s="20">
        <f ca="1">ROUND(INDIRECT(ADDRESS(ROW()+(0), COLUMN()+(-5), 1))*INDIRECT(ADDRESS(ROW()+(0), COLUMN()+(-2), 1)), 2)</f>
        <v>13.560000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0.425000</v>
      </c>
      <c r="F21" s="19" t="s">
        <v>52</v>
      </c>
      <c r="G21" s="19"/>
      <c r="H21" s="20">
        <v>1157.230000</v>
      </c>
      <c r="I21" s="20"/>
      <c r="J21" s="20">
        <f ca="1">ROUND(INDIRECT(ADDRESS(ROW()+(0), COLUMN()+(-5), 1))*INDIRECT(ADDRESS(ROW()+(0), COLUMN()+(-2), 1)), 2)</f>
        <v>491.820000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0.158000</v>
      </c>
      <c r="F22" s="23" t="s">
        <v>55</v>
      </c>
      <c r="G22" s="23"/>
      <c r="H22" s="24">
        <v>707.050000</v>
      </c>
      <c r="I22" s="24"/>
      <c r="J22" s="24">
        <f ca="1">ROUND(INDIRECT(ADDRESS(ROW()+(0), COLUMN()+(-5), 1))*INDIRECT(ADDRESS(ROW()+(0), COLUMN()+(-2), 1)), 2)</f>
        <v>111.710000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185559.940000</v>
      </c>
      <c r="I23" s="16"/>
      <c r="J23" s="16">
        <f ca="1">ROUND(INDIRECT(ADDRESS(ROW()+(0), COLUMN()+(-5), 1))*INDIRECT(ADDRESS(ROW()+(0), COLUMN()+(-2), 1))/100, 2)</f>
        <v>3711.200000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189271.140000</v>
      </c>
      <c r="I24" s="24"/>
      <c r="J24" s="24">
        <f ca="1">ROUND(INDIRECT(ADDRESS(ROW()+(0), COLUMN()+(-5), 1))*INDIRECT(ADDRESS(ROW()+(0), COLUMN()+(-2), 1))/100, 2)</f>
        <v>5678.130000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194949.270000</v>
      </c>
      <c r="K25" s="26"/>
    </row>
  </sheetData>
  <mergeCells count="8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B22:D22"/>
    <mergeCell ref="F22:G22"/>
    <mergeCell ref="H22:I22"/>
    <mergeCell ref="J22:K22"/>
    <mergeCell ref="B23:D23"/>
    <mergeCell ref="F23:G23"/>
    <mergeCell ref="H23:I23"/>
    <mergeCell ref="J23:K23"/>
    <mergeCell ref="B24:D24"/>
    <mergeCell ref="F24:G24"/>
    <mergeCell ref="H24:I24"/>
    <mergeCell ref="J24:K24"/>
    <mergeCell ref="A25:E25"/>
    <mergeCell ref="F25:G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