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<sst xmlns="http://schemas.openxmlformats.org/spreadsheetml/2006/main" count="53" uniqueCount="53">
  <si>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</si>
  <si>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</si>
  <si>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</si>
  <si>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</si>
  <si>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adossé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AD / NF EN 520 - 1200 / longueur / 12,5 / bord affiné, de dureté superficielle élevée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</si>
  <si>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</si>
  <si>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</si>
  <si>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</si>
  <si>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</si>
  <si>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</si>
  <si>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</si>
  <si>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</si>
  <si>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</si>
  <si>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</si>
  <si>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</si>
  <si>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</si>
  <si>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</si>
  <si>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</si>
  <si>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</si>
  <si>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</si>
  <si>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</si>
  <si>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</si>
  <si>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</si>
  <si>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</si>
  <si>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</si>
  <si>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</si>
  <si>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mt12psg010z</t>
  </si>
  <si>
    <t xml:space="preserve">Plaque de plâtre AD / NF EN 520 - 1200 / longueur / 12,5 / bord affiné, de dureté superficielle élevée.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</si>
  <si>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</si>
  <si>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</si>
  <si>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</si>
  <si>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</si>
  <si>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</si>
  <si>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</si>
  <si>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</si>
  <si>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</si>
  <si>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</si>
  <si>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</si>
  <si>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</si>
  <si>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</si>
  <si>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</si>
  <si>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</si>
  <si>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</si>
  <si>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</si>
  <si>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</si>
  <si>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</si>
  <si>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</si>
  <si>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</si>
  <si>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</si>
  <si>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</si>
  <si>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</si>
  <si>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2.064,92F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</si>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</sst>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45" customWidth="1"/>
    <col min="3" max="3" width="19.38" customWidth="1"/>
    <col min="4" max="4" width="38.18" customWidth="1"/>
    <col min="5" max="5" width="1.46" customWidth="1"/>
    <col min="6" max="6" width="7.14" customWidth="1"/>
    <col min="7" max="7" width="5.83" customWidth="1"/>
    <col min="8" max="8" width="12.97" customWidth="1"/>
    <col min="9" max="9" width="3.0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2"/>
      <c r="G8" s="14" t="s">
        <v>13</v>
      </c>
      <c r="H8" s="16">
        <v>1030.110000</v>
      </c>
      <c r="I8" s="16"/>
      <c r="J8" s="16">
        <f ca="1">ROUND(INDIRECT(ADDRESS(ROW()+(0), COLUMN()+(-5), 1))*INDIRECT(ADDRESS(ROW()+(0), COLUMN()+(-2), 1)), 2)</f>
        <v>412.040000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8"/>
      <c r="G9" s="19" t="s">
        <v>16</v>
      </c>
      <c r="H9" s="20">
        <v>52.530000</v>
      </c>
      <c r="I9" s="20"/>
      <c r="J9" s="20">
        <f ca="1">ROUND(INDIRECT(ADDRESS(ROW()+(0), COLUMN()+(-5), 1))*INDIRECT(ADDRESS(ROW()+(0), COLUMN()+(-2), 1)), 2)</f>
        <v>105.060000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1.200000</v>
      </c>
      <c r="F10" s="18"/>
      <c r="G10" s="19" t="s">
        <v>19</v>
      </c>
      <c r="H10" s="20">
        <v>566.800000</v>
      </c>
      <c r="I10" s="20"/>
      <c r="J10" s="20">
        <f ca="1">ROUND(INDIRECT(ADDRESS(ROW()+(0), COLUMN()+(-5), 1))*INDIRECT(ADDRESS(ROW()+(0), COLUMN()+(-2), 1)), 2)</f>
        <v>680.160000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3.200000</v>
      </c>
      <c r="F11" s="18"/>
      <c r="G11" s="19" t="s">
        <v>22</v>
      </c>
      <c r="H11" s="20">
        <v>1172.740000</v>
      </c>
      <c r="I11" s="20"/>
      <c r="J11" s="20">
        <f ca="1">ROUND(INDIRECT(ADDRESS(ROW()+(0), COLUMN()+(-5), 1))*INDIRECT(ADDRESS(ROW()+(0), COLUMN()+(-2), 1)), 2)</f>
        <v>3752.770000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0.600000</v>
      </c>
      <c r="F12" s="18"/>
      <c r="G12" s="19" t="s">
        <v>25</v>
      </c>
      <c r="H12" s="20">
        <v>744.690000</v>
      </c>
      <c r="I12" s="20"/>
      <c r="J12" s="20">
        <f ca="1">ROUND(INDIRECT(ADDRESS(ROW()+(0), COLUMN()+(-5), 1))*INDIRECT(ADDRESS(ROW()+(0), COLUMN()+(-2), 1)), 2)</f>
        <v>446.810000</v>
      </c>
    </row>
    <row r="13" spans="1:10" ht="21.60" thickBot="1" customHeight="1">
      <c r="A13" s="17" t="s">
        <v>26</v>
      </c>
      <c r="B13" s="17" t="s">
        <v>27</v>
      </c>
      <c r="C13" s="17"/>
      <c r="D13" s="17"/>
      <c r="E13" s="18">
        <v>1.030000</v>
      </c>
      <c r="F13" s="18"/>
      <c r="G13" s="19" t="s">
        <v>28</v>
      </c>
      <c r="H13" s="20">
        <v>4667.190000</v>
      </c>
      <c r="I13" s="20"/>
      <c r="J13" s="20">
        <f ca="1">ROUND(INDIRECT(ADDRESS(ROW()+(0), COLUMN()+(-5), 1))*INDIRECT(ADDRESS(ROW()+(0), COLUMN()+(-2), 1)), 2)</f>
        <v>4807.210000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17.000000</v>
      </c>
      <c r="F14" s="18"/>
      <c r="G14" s="19" t="s">
        <v>31</v>
      </c>
      <c r="H14" s="20">
        <v>7.130000</v>
      </c>
      <c r="I14" s="20"/>
      <c r="J14" s="20">
        <f ca="1">ROUND(INDIRECT(ADDRESS(ROW()+(0), COLUMN()+(-5), 1))*INDIRECT(ADDRESS(ROW()+(0), COLUMN()+(-2), 1)), 2)</f>
        <v>121.210000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0.400000</v>
      </c>
      <c r="F15" s="18"/>
      <c r="G15" s="19" t="s">
        <v>34</v>
      </c>
      <c r="H15" s="20">
        <v>209.190000</v>
      </c>
      <c r="I15" s="20"/>
      <c r="J15" s="20">
        <f ca="1">ROUND(INDIRECT(ADDRESS(ROW()+(0), COLUMN()+(-5), 1))*INDIRECT(ADDRESS(ROW()+(0), COLUMN()+(-2), 1)), 2)</f>
        <v>83.680000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0.700000</v>
      </c>
      <c r="F16" s="18"/>
      <c r="G16" s="19" t="s">
        <v>37</v>
      </c>
      <c r="H16" s="20">
        <v>1029.320000</v>
      </c>
      <c r="I16" s="20"/>
      <c r="J16" s="20">
        <f ca="1">ROUND(INDIRECT(ADDRESS(ROW()+(0), COLUMN()+(-5), 1))*INDIRECT(ADDRESS(ROW()+(0), COLUMN()+(-2), 1)), 2)</f>
        <v>720.520000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0.450000</v>
      </c>
      <c r="F17" s="18"/>
      <c r="G17" s="19" t="s">
        <v>40</v>
      </c>
      <c r="H17" s="20">
        <v>27.730000</v>
      </c>
      <c r="I17" s="20"/>
      <c r="J17" s="20">
        <f ca="1">ROUND(INDIRECT(ADDRESS(ROW()+(0), COLUMN()+(-5), 1))*INDIRECT(ADDRESS(ROW()+(0), COLUMN()+(-2), 1)), 2)</f>
        <v>12.480000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0.296000</v>
      </c>
      <c r="F18" s="18"/>
      <c r="G18" s="19" t="s">
        <v>43</v>
      </c>
      <c r="H18" s="20">
        <v>1157.230000</v>
      </c>
      <c r="I18" s="20"/>
      <c r="J18" s="20">
        <f ca="1">ROUND(INDIRECT(ADDRESS(ROW()+(0), COLUMN()+(-5), 1))*INDIRECT(ADDRESS(ROW()+(0), COLUMN()+(-2), 1)), 2)</f>
        <v>342.540000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0.109000</v>
      </c>
      <c r="F19" s="22"/>
      <c r="G19" s="23" t="s">
        <v>46</v>
      </c>
      <c r="H19" s="24">
        <v>707.050000</v>
      </c>
      <c r="I19" s="24"/>
      <c r="J19" s="24">
        <f ca="1">ROUND(INDIRECT(ADDRESS(ROW()+(0), COLUMN()+(-5), 1))*INDIRECT(ADDRESS(ROW()+(0), COLUMN()+(-2), 1)), 2)</f>
        <v>77.070000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11561.550000</v>
      </c>
      <c r="I20" s="16"/>
      <c r="J20" s="16">
        <f ca="1">ROUND(INDIRECT(ADDRESS(ROW()+(0), COLUMN()+(-5), 1))*INDIRECT(ADDRESS(ROW()+(0), COLUMN()+(-2), 1))/100, 2)</f>
        <v>231.230000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11792.780000</v>
      </c>
      <c r="I21" s="24"/>
      <c r="J21" s="24">
        <f ca="1">ROUND(INDIRECT(ADDRESS(ROW()+(0), COLUMN()+(-5), 1))*INDIRECT(ADDRESS(ROW()+(0), COLUMN()+(-2), 1))/100, 2)</f>
        <v>353.780000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12146.560000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