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<sst xmlns="http://schemas.openxmlformats.org/spreadsheetml/2006/main" count="68" uniqueCount="68">
  <si>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</si>
  <si>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</si>
  <si>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</si>
  <si>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</si>
  <si>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H / NF EN 520 - 1200 / longueur / 12,5 / bord affiné, avec âme en plâtre hydrofugé, pour zones humides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</si>
  <si>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</si>
  <si>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</si>
  <si>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</si>
  <si>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</si>
  <si>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</si>
  <si>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</si>
  <si>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</si>
  <si>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</si>
  <si>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</si>
  <si>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</si>
  <si>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</si>
  <si>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</si>
  <si>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</si>
  <si>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</si>
  <si>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</si>
  <si>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</si>
  <si>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</si>
  <si>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</si>
  <si>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</si>
  <si>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</si>
  <si>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</si>
  <si>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</si>
  <si>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</si>
  <si>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</si>
  <si>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</si>
  <si>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</si>
  <si>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</si>
  <si>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</si>
  <si>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</si>
  <si>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</si>
  <si>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</si>
  <si>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</si>
  <si>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</si>
  <si>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mt12psg010p</t>
  </si>
  <si>
    <t xml:space="preserve">Plaque de plâtre H / NF EN 520 - 1200 / longueur / 12,5 / bord affiné, avec âme en plâtre hydrofugé, pour zones humides.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</si>
  <si>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</si>
  <si>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</si>
  <si>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</si>
  <si>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</si>
  <si>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</si>
  <si>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</si>
  <si>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</si>
  <si>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</si>
  <si>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</si>
  <si>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</si>
  <si>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</si>
  <si>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</si>
  <si>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</si>
  <si>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</si>
  <si>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</si>
  <si>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</si>
  <si>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</si>
  <si>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</si>
  <si>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</si>
  <si>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</si>
  <si>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</si>
  <si>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</si>
  <si>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</si>
  <si>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</si>
  <si>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</si>
  <si>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</si>
  <si>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4.046,33F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</si>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</sst>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1030.110000</v>
      </c>
      <c r="I8" s="16"/>
      <c r="J8" s="16">
        <f ca="1">ROUND(INDIRECT(ADDRESS(ROW()+(0), COLUMN()+(-4), 1))*INDIRECT(ADDRESS(ROW()+(0), COLUMN()+(-2), 1)), 2)</f>
        <v>412.040000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9" t="s">
        <v>16</v>
      </c>
      <c r="H9" s="20">
        <v>52.530000</v>
      </c>
      <c r="I9" s="20"/>
      <c r="J9" s="20">
        <f ca="1">ROUND(INDIRECT(ADDRESS(ROW()+(0), COLUMN()+(-4), 1))*INDIRECT(ADDRESS(ROW()+(0), COLUMN()+(-2), 1)), 2)</f>
        <v>120.820000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20">
        <v>650.870000</v>
      </c>
      <c r="I10" s="20"/>
      <c r="J10" s="20">
        <f ca="1">ROUND(INDIRECT(ADDRESS(ROW()+(0), COLUMN()+(-4), 1))*INDIRECT(ADDRESS(ROW()+(0), COLUMN()+(-2), 1)), 2)</f>
        <v>976.310000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106.580000</v>
      </c>
      <c r="I11" s="20"/>
      <c r="J11" s="20">
        <f ca="1">ROUND(INDIRECT(ADDRESS(ROW()+(0), COLUMN()+(-4), 1))*INDIRECT(ADDRESS(ROW()+(0), COLUMN()+(-2), 1)), 2)</f>
        <v>159.870000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20">
        <v>796.670000</v>
      </c>
      <c r="I12" s="20"/>
      <c r="J12" s="20">
        <f ca="1">ROUND(INDIRECT(ADDRESS(ROW()+(0), COLUMN()+(-4), 1))*INDIRECT(ADDRESS(ROW()+(0), COLUMN()+(-2), 1)), 2)</f>
        <v>1195.010000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20">
        <v>796.480000</v>
      </c>
      <c r="I13" s="20"/>
      <c r="J13" s="20">
        <f ca="1">ROUND(INDIRECT(ADDRESS(ROW()+(0), COLUMN()+(-4), 1))*INDIRECT(ADDRESS(ROW()+(0), COLUMN()+(-2), 1)), 2)</f>
        <v>1194.720000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20">
        <v>1172.740000</v>
      </c>
      <c r="I14" s="20"/>
      <c r="J14" s="20">
        <f ca="1">ROUND(INDIRECT(ADDRESS(ROW()+(0), COLUMN()+(-4), 1))*INDIRECT(ADDRESS(ROW()+(0), COLUMN()+(-2), 1)), 2)</f>
        <v>3752.770000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20">
        <v>744.690000</v>
      </c>
      <c r="I15" s="20"/>
      <c r="J15" s="20">
        <f ca="1">ROUND(INDIRECT(ADDRESS(ROW()+(0), COLUMN()+(-4), 1))*INDIRECT(ADDRESS(ROW()+(0), COLUMN()+(-2), 1)), 2)</f>
        <v>446.810000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20">
        <v>240.810000</v>
      </c>
      <c r="I16" s="20"/>
      <c r="J16" s="20">
        <f ca="1">ROUND(INDIRECT(ADDRESS(ROW()+(0), COLUMN()+(-4), 1))*INDIRECT(ADDRESS(ROW()+(0), COLUMN()+(-2), 1)), 2)</f>
        <v>553.860000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7"/>
      <c r="F17" s="18">
        <v>2.060000</v>
      </c>
      <c r="G17" s="19" t="s">
        <v>40</v>
      </c>
      <c r="H17" s="20">
        <v>5744.850000</v>
      </c>
      <c r="I17" s="20"/>
      <c r="J17" s="20">
        <f ca="1">ROUND(INDIRECT(ADDRESS(ROW()+(0), COLUMN()+(-4), 1))*INDIRECT(ADDRESS(ROW()+(0), COLUMN()+(-2), 1)), 2)</f>
        <v>11834.390000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9.000000</v>
      </c>
      <c r="G18" s="19" t="s">
        <v>43</v>
      </c>
      <c r="H18" s="20">
        <v>7.130000</v>
      </c>
      <c r="I18" s="20"/>
      <c r="J18" s="20">
        <f ca="1">ROUND(INDIRECT(ADDRESS(ROW()+(0), COLUMN()+(-4), 1))*INDIRECT(ADDRESS(ROW()+(0), COLUMN()+(-2), 1)), 2)</f>
        <v>64.170000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17.000000</v>
      </c>
      <c r="G19" s="19" t="s">
        <v>46</v>
      </c>
      <c r="H19" s="20">
        <v>11.250000</v>
      </c>
      <c r="I19" s="20"/>
      <c r="J19" s="20">
        <f ca="1">ROUND(INDIRECT(ADDRESS(ROW()+(0), COLUMN()+(-4), 1))*INDIRECT(ADDRESS(ROW()+(0), COLUMN()+(-2), 1)), 2)</f>
        <v>191.250000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0.400000</v>
      </c>
      <c r="G20" s="19" t="s">
        <v>49</v>
      </c>
      <c r="H20" s="20">
        <v>209.190000</v>
      </c>
      <c r="I20" s="20"/>
      <c r="J20" s="20">
        <f ca="1">ROUND(INDIRECT(ADDRESS(ROW()+(0), COLUMN()+(-4), 1))*INDIRECT(ADDRESS(ROW()+(0), COLUMN()+(-2), 1)), 2)</f>
        <v>83.680000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1.100000</v>
      </c>
      <c r="G21" s="19" t="s">
        <v>52</v>
      </c>
      <c r="H21" s="20">
        <v>1029.320000</v>
      </c>
      <c r="I21" s="20"/>
      <c r="J21" s="20">
        <f ca="1">ROUND(INDIRECT(ADDRESS(ROW()+(0), COLUMN()+(-4), 1))*INDIRECT(ADDRESS(ROW()+(0), COLUMN()+(-2), 1)), 2)</f>
        <v>1132.250000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0.450000</v>
      </c>
      <c r="G22" s="19" t="s">
        <v>55</v>
      </c>
      <c r="H22" s="20">
        <v>27.730000</v>
      </c>
      <c r="I22" s="20"/>
      <c r="J22" s="20">
        <f ca="1">ROUND(INDIRECT(ADDRESS(ROW()+(0), COLUMN()+(-4), 1))*INDIRECT(ADDRESS(ROW()+(0), COLUMN()+(-2), 1)), 2)</f>
        <v>12.480000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7"/>
      <c r="F23" s="18">
        <v>0.375000</v>
      </c>
      <c r="G23" s="19" t="s">
        <v>58</v>
      </c>
      <c r="H23" s="20">
        <v>1157.230000</v>
      </c>
      <c r="I23" s="20"/>
      <c r="J23" s="20">
        <f ca="1">ROUND(INDIRECT(ADDRESS(ROW()+(0), COLUMN()+(-4), 1))*INDIRECT(ADDRESS(ROW()+(0), COLUMN()+(-2), 1)), 2)</f>
        <v>433.960000</v>
      </c>
    </row>
    <row r="24" spans="1:10" ht="12.00" thickBot="1" customHeight="1">
      <c r="A24" s="17" t="s">
        <v>59</v>
      </c>
      <c r="B24" s="21" t="s">
        <v>60</v>
      </c>
      <c r="C24" s="21"/>
      <c r="D24" s="21"/>
      <c r="E24" s="21"/>
      <c r="F24" s="22">
        <v>0.129000</v>
      </c>
      <c r="G24" s="23" t="s">
        <v>61</v>
      </c>
      <c r="H24" s="24">
        <v>707.050000</v>
      </c>
      <c r="I24" s="24"/>
      <c r="J24" s="24">
        <f ca="1">ROUND(INDIRECT(ADDRESS(ROW()+(0), COLUMN()+(-4), 1))*INDIRECT(ADDRESS(ROW()+(0), COLUMN()+(-2), 1)), 2)</f>
        <v>91.210000</v>
      </c>
    </row>
    <row r="25" spans="1:10" ht="12.00" thickBot="1" customHeight="1">
      <c r="A25" s="17"/>
      <c r="B25" s="10" t="s">
        <v>62</v>
      </c>
      <c r="C25" s="10"/>
      <c r="D25" s="10"/>
      <c r="E25" s="10"/>
      <c r="F25" s="12">
        <v>2.000000</v>
      </c>
      <c r="G25" s="14" t="s">
        <v>63</v>
      </c>
      <c r="H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22655.600000</v>
      </c>
      <c r="I25" s="16"/>
      <c r="J25" s="16">
        <f ca="1">ROUND(INDIRECT(ADDRESS(ROW()+(0), COLUMN()+(-4), 1))*INDIRECT(ADDRESS(ROW()+(0), COLUMN()+(-2), 1))/100, 2)</f>
        <v>453.110000</v>
      </c>
    </row>
    <row r="26" spans="1:10" ht="12.00" thickBot="1" customHeight="1">
      <c r="A26" s="21"/>
      <c r="B26" s="21" t="s">
        <v>64</v>
      </c>
      <c r="C26" s="21"/>
      <c r="D26" s="21"/>
      <c r="E26" s="21"/>
      <c r="F26" s="22">
        <v>3.000000</v>
      </c>
      <c r="G26" s="23" t="s">
        <v>65</v>
      </c>
      <c r="H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23108.710000</v>
      </c>
      <c r="I26" s="24"/>
      <c r="J26" s="24">
        <f ca="1">ROUND(INDIRECT(ADDRESS(ROW()+(0), COLUMN()+(-4), 1))*INDIRECT(ADDRESS(ROW()+(0), COLUMN()+(-2), 1))/100, 2)</f>
        <v>693.260000</v>
      </c>
    </row>
    <row r="27" spans="1:10" ht="12.00" thickBot="1" customHeight="1">
      <c r="A27" s="6" t="s">
        <v>66</v>
      </c>
      <c r="B27" s="7"/>
      <c r="C27" s="7"/>
      <c r="D27" s="7"/>
      <c r="E27" s="7"/>
      <c r="F27" s="7"/>
      <c r="G27" s="25"/>
      <c r="H27" s="6" t="s">
        <v>67</v>
      </c>
      <c r="I27" s="6"/>
      <c r="J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23801.970000</v>
      </c>
    </row>
  </sheetData>
  <mergeCells count="4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A27:F27"/>
    <mergeCell ref="H27:I27"/>
  </mergeCells>
  <pageMargins left="0.620079" right="0.472441" top="0.472441" bottom="0.472441" header="0.0" footer="0.0"/>
  <pageSetup paperSize="9" orientation="portrait"/>
  <rowBreaks count="0" manualBreakCount="0">
    </rowBreaks>
</worksheet>
</file>