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<sst xmlns="http://schemas.openxmlformats.org/spreadsheetml/2006/main" count="53" uniqueCount="53">
  <si>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</si>
  <si>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FLE110</t>
  </si>
  <si>
    <t xml:space="preserve">m²</t>
  </si>
  <si>
    <t xml:space="preserve">Plafond suspendu démontable de bacs métalliques.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</si>
  <si>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constitué de bacs d'acier galvanisé </t>
    </r>
    <r>
      <rPr>
        <b/>
        <sz val="7.80"/>
        <color rgb="FF000000"/>
        <rFont val="A"/>
        <family val="2"/>
      </rPr>
      <t xml:space="preserve">postlaqué finition microperforée, couleur blanc, de 600x600 mm et 0,5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</si>
  <si>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</si>
  <si>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</si>
  <si>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</si>
  <si>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</si>
  <si>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</si>
  <si>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</si>
  <si>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mt12fbh030l</t>
  </si>
  <si>
    <t xml:space="preserve">Bac en acier galvanisé postlaqué finition microperforée, couleur blanc, de 600x600 mm et de 0,5 mm d'épaisseur, avec bord pour profilés semi-visibles,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</si>
  <si>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</si>
  <si>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</si>
  <si>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</si>
  <si>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</si>
  <si>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</si>
  <si>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</si>
  <si>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</si>
  <si>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</si>
  <si>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</si>
  <si>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</si>
  <si>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</si>
  <si>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</si>
  <si>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</si>
  <si>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</si>
  <si>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</si>
  <si>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</si>
  <si>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</si>
  <si>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</si>
  <si>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</si>
  <si>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</si>
  <si>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</si>
  <si>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</si>
  <si>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</si>
  <si>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</si>
  <si>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</si>
  <si>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</si>
  <si>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</si>
  <si>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</si>
  <si>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</si>
  <si>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</si>
  <si>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</si>
  <si>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</si>
  <si>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</si>
  <si>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</si>
  <si>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</si>
  <si>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</si>
  <si>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</si>
  <si>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</si>
  <si>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6.984,57F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</si>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</sst>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6.12" customWidth="1"/>
    <col min="3" max="3" width="17.19" customWidth="1"/>
    <col min="4" max="4" width="42.69" customWidth="1"/>
    <col min="5" max="5" width="8.31" customWidth="1"/>
    <col min="6" max="6" width="6.12" customWidth="1"/>
    <col min="7" max="7" width="4.52" customWidth="1"/>
    <col min="8" max="8" width="10.64" customWidth="1"/>
    <col min="9" max="9" width="0.87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2">
        <v>1.030000</v>
      </c>
      <c r="F8" s="14" t="s">
        <v>13</v>
      </c>
      <c r="G8" s="16">
        <v>22678.290000</v>
      </c>
      <c r="H8" s="16"/>
      <c r="I8" s="16"/>
      <c r="J8" s="16">
        <f ca="1">ROUND(INDIRECT(ADDRESS(ROW()+(0), COLUMN()+(-5), 1))*INDIRECT(ADDRESS(ROW()+(0), COLUMN()+(-3), 1)), 2)</f>
        <v>23358.640000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20">
        <v>736.930000</v>
      </c>
      <c r="H9" s="20"/>
      <c r="I9" s="20"/>
      <c r="J9" s="20">
        <f ca="1">ROUND(INDIRECT(ADDRESS(ROW()+(0), COLUMN()+(-5), 1))*INDIRECT(ADDRESS(ROW()+(0), COLUMN()+(-3), 1)), 2)</f>
        <v>649.970000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20">
        <v>736.930000</v>
      </c>
      <c r="H10" s="20"/>
      <c r="I10" s="20"/>
      <c r="J10" s="20">
        <f ca="1">ROUND(INDIRECT(ADDRESS(ROW()+(0), COLUMN()+(-5), 1))*INDIRECT(ADDRESS(ROW()+(0), COLUMN()+(-3), 1)), 2)</f>
        <v>649.970000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20">
        <v>736.930000</v>
      </c>
      <c r="H11" s="20"/>
      <c r="I11" s="20"/>
      <c r="J11" s="20">
        <f ca="1">ROUND(INDIRECT(ADDRESS(ROW()+(0), COLUMN()+(-5), 1))*INDIRECT(ADDRESS(ROW()+(0), COLUMN()+(-3), 1)), 2)</f>
        <v>1291.840000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20">
        <v>610.140000</v>
      </c>
      <c r="H12" s="20"/>
      <c r="I12" s="20"/>
      <c r="J12" s="20">
        <f ca="1">ROUND(INDIRECT(ADDRESS(ROW()+(0), COLUMN()+(-5), 1))*INDIRECT(ADDRESS(ROW()+(0), COLUMN()+(-3), 1)), 2)</f>
        <v>427.100000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20">
        <v>650.870000</v>
      </c>
      <c r="H13" s="20"/>
      <c r="I13" s="20"/>
      <c r="J13" s="20">
        <f ca="1">ROUND(INDIRECT(ADDRESS(ROW()+(0), COLUMN()+(-5), 1))*INDIRECT(ADDRESS(ROW()+(0), COLUMN()+(-3), 1)), 2)</f>
        <v>546.730000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20">
        <v>106.580000</v>
      </c>
      <c r="H14" s="20"/>
      <c r="I14" s="20"/>
      <c r="J14" s="20">
        <f ca="1">ROUND(INDIRECT(ADDRESS(ROW()+(0), COLUMN()+(-5), 1))*INDIRECT(ADDRESS(ROW()+(0), COLUMN()+(-3), 1)), 2)</f>
        <v>89.530000</v>
      </c>
    </row>
    <row r="15" spans="1:10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20">
        <v>796.670000</v>
      </c>
      <c r="H15" s="20"/>
      <c r="I15" s="20"/>
      <c r="J15" s="20">
        <f ca="1">ROUND(INDIRECT(ADDRESS(ROW()+(0), COLUMN()+(-5), 1))*INDIRECT(ADDRESS(ROW()+(0), COLUMN()+(-3), 1)), 2)</f>
        <v>669.200000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20">
        <v>796.480000</v>
      </c>
      <c r="H16" s="20"/>
      <c r="I16" s="20"/>
      <c r="J16" s="20">
        <f ca="1">ROUND(INDIRECT(ADDRESS(ROW()+(0), COLUMN()+(-5), 1))*INDIRECT(ADDRESS(ROW()+(0), COLUMN()+(-3), 1)), 2)</f>
        <v>669.040000</v>
      </c>
    </row>
    <row r="17" spans="1:10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20">
        <v>52.530000</v>
      </c>
      <c r="H17" s="20"/>
      <c r="I17" s="20"/>
      <c r="J17" s="20">
        <f ca="1">ROUND(INDIRECT(ADDRESS(ROW()+(0), COLUMN()+(-5), 1))*INDIRECT(ADDRESS(ROW()+(0), COLUMN()+(-3), 1)), 2)</f>
        <v>44.130000</v>
      </c>
    </row>
    <row r="18" spans="1:10" ht="21.60" thickBot="1" customHeight="1">
      <c r="A18" s="17" t="s">
        <v>41</v>
      </c>
      <c r="B18" s="17" t="s">
        <v>42</v>
      </c>
      <c r="C18" s="17"/>
      <c r="D18" s="17"/>
      <c r="E18" s="18">
        <v>0.273000</v>
      </c>
      <c r="F18" s="19" t="s">
        <v>43</v>
      </c>
      <c r="G18" s="20">
        <v>1157.230000</v>
      </c>
      <c r="H18" s="20"/>
      <c r="I18" s="20"/>
      <c r="J18" s="20">
        <f ca="1">ROUND(INDIRECT(ADDRESS(ROW()+(0), COLUMN()+(-5), 1))*INDIRECT(ADDRESS(ROW()+(0), COLUMN()+(-3), 1)), 2)</f>
        <v>315.920000</v>
      </c>
    </row>
    <row r="19" spans="1:10" ht="12.00" thickBot="1" customHeight="1">
      <c r="A19" s="17" t="s">
        <v>44</v>
      </c>
      <c r="B19" s="21" t="s">
        <v>45</v>
      </c>
      <c r="C19" s="21"/>
      <c r="D19" s="21"/>
      <c r="E19" s="22">
        <v>0.273000</v>
      </c>
      <c r="F19" s="23" t="s">
        <v>46</v>
      </c>
      <c r="G19" s="24">
        <v>707.050000</v>
      </c>
      <c r="H19" s="24"/>
      <c r="I19" s="24"/>
      <c r="J19" s="24">
        <f ca="1">ROUND(INDIRECT(ADDRESS(ROW()+(0), COLUMN()+(-5), 1))*INDIRECT(ADDRESS(ROW()+(0), COLUMN()+(-3), 1)), 2)</f>
        <v>193.020000</v>
      </c>
    </row>
    <row r="20" spans="1:10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28905.090000</v>
      </c>
      <c r="H20" s="16"/>
      <c r="I20" s="16"/>
      <c r="J20" s="16">
        <f ca="1">ROUND(INDIRECT(ADDRESS(ROW()+(0), COLUMN()+(-5), 1))*INDIRECT(ADDRESS(ROW()+(0), COLUMN()+(-3), 1))/100, 2)</f>
        <v>578.100000</v>
      </c>
    </row>
    <row r="21" spans="1:10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29483.190000</v>
      </c>
      <c r="H21" s="24"/>
      <c r="I21" s="24"/>
      <c r="J21" s="24">
        <f ca="1">ROUND(INDIRECT(ADDRESS(ROW()+(0), COLUMN()+(-5), 1))*INDIRECT(ADDRESS(ROW()+(0), COLUMN()+(-3), 1))/100, 2)</f>
        <v>884.500000</v>
      </c>
    </row>
    <row r="22" spans="1:10" ht="12.00" thickBot="1" customHeight="1">
      <c r="A22" s="6" t="s">
        <v>51</v>
      </c>
      <c r="B22" s="7"/>
      <c r="C22" s="7"/>
      <c r="D22" s="7"/>
      <c r="E22" s="7"/>
      <c r="F22" s="25"/>
      <c r="G22" s="6" t="s">
        <v>52</v>
      </c>
      <c r="H22" s="6"/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30367.690000</v>
      </c>
    </row>
  </sheetData>
  <mergeCells count="38">
    <mergeCell ref="A1:J1"/>
    <mergeCell ref="A3:B3"/>
    <mergeCell ref="D3:E3"/>
    <mergeCell ref="F3:G3"/>
    <mergeCell ref="I3:J3"/>
    <mergeCell ref="A4:J4"/>
    <mergeCell ref="B7:D7"/>
    <mergeCell ref="G7:I7"/>
    <mergeCell ref="B8:D8"/>
    <mergeCell ref="G8:I8"/>
    <mergeCell ref="B9:D9"/>
    <mergeCell ref="G9:I9"/>
    <mergeCell ref="B10:D10"/>
    <mergeCell ref="G10:I10"/>
    <mergeCell ref="B11:D11"/>
    <mergeCell ref="G11:I11"/>
    <mergeCell ref="B12:D12"/>
    <mergeCell ref="G12:I12"/>
    <mergeCell ref="B13:D13"/>
    <mergeCell ref="G13:I13"/>
    <mergeCell ref="B14:D14"/>
    <mergeCell ref="G14:I14"/>
    <mergeCell ref="B15:D15"/>
    <mergeCell ref="G15:I15"/>
    <mergeCell ref="B16:D16"/>
    <mergeCell ref="G16:I16"/>
    <mergeCell ref="B17:D17"/>
    <mergeCell ref="G17:I17"/>
    <mergeCell ref="B18:D18"/>
    <mergeCell ref="G18:I18"/>
    <mergeCell ref="B19:D19"/>
    <mergeCell ref="G19:I19"/>
    <mergeCell ref="B20:D20"/>
    <mergeCell ref="G20:I20"/>
    <mergeCell ref="B21:D21"/>
    <mergeCell ref="G21:I21"/>
    <mergeCell ref="A22:E22"/>
    <mergeCell ref="G22:I22"/>
  </mergeCells>
  <pageMargins left="0.620079" right="0.472441" top="0.472441" bottom="0.472441" header="0.0" footer="0.0"/>
  <pageSetup paperSize="9" orientation="portrait"/>
  <rowBreaks count="0" manualBreakCount="0">
    </rowBreaks>
</worksheet>
</file>