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<sst xmlns="http://schemas.openxmlformats.org/spreadsheetml/2006/main" count="38" uniqueCount="38">
  <si>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</si>
  <si>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</si>
  <si>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</si>
  <si>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</si>
  <si>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avec finition en gouttelé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anticorrosive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</si>
  <si>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</si>
  <si>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</si>
  <si>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</si>
  <si>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</si>
  <si>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</si>
  <si>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</si>
  <si>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</si>
  <si>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</si>
  <si>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</si>
  <si>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mt12fac030b</t>
  </si>
  <si>
    <t xml:space="preserve">Profilés vus blanche anticorrosive,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</si>
  <si>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</si>
  <si>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</si>
  <si>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</si>
  <si>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</si>
  <si>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</si>
  <si>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</si>
  <si>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</si>
  <si>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mt12fpe020c</t>
  </si>
  <si>
    <t xml:space="preserve">Plaque de plâtre, gouttelette,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</si>
  <si>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</si>
  <si>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</si>
  <si>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</si>
  <si>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</si>
  <si>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</si>
  <si>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</si>
  <si>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</si>
  <si>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</si>
  <si>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</si>
  <si>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</si>
  <si>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</si>
  <si>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3.669,98F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</si>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</sst>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2.62" customWidth="1"/>
    <col min="3" max="3" width="5.39" customWidth="1"/>
    <col min="4" max="4" width="61.20" customWidth="1"/>
    <col min="5" max="5" width="8.60" customWidth="1"/>
    <col min="6" max="6" width="5.83" customWidth="1"/>
    <col min="7" max="7" width="16.03" customWidth="1"/>
    <col min="8" max="8" width="5.54" customWidth="1"/>
    <col min="9" max="9" width="1.60" customWidth="1"/>
    <col min="10" max="10" width="1.31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261.410000</v>
      </c>
      <c r="H8" s="16">
        <f ca="1">ROUND(INDIRECT(ADDRESS(ROW()+(0), COLUMN()+(-3), 1))*INDIRECT(ADDRESS(ROW()+(0), COLUMN()+(-1), 1)), 2)</f>
        <v>261.410000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2074.930000</v>
      </c>
      <c r="H9" s="20">
        <f ca="1">ROUND(INDIRECT(ADDRESS(ROW()+(0), COLUMN()+(-3), 1))*INDIRECT(ADDRESS(ROW()+(0), COLUMN()+(-1), 1)), 2)</f>
        <v>8299.720000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506.480000</v>
      </c>
      <c r="H10" s="20">
        <f ca="1">ROUND(INDIRECT(ADDRESS(ROW()+(0), COLUMN()+(-3), 1))*INDIRECT(ADDRESS(ROW()+(0), COLUMN()+(-1), 1)), 2)</f>
        <v>303.890000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1315.210000</v>
      </c>
      <c r="H11" s="20">
        <f ca="1">ROUND(INDIRECT(ADDRESS(ROW()+(0), COLUMN()+(-3), 1))*INDIRECT(ADDRESS(ROW()+(0), COLUMN()+(-1), 1)), 2)</f>
        <v>263.040000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4247.880000</v>
      </c>
      <c r="H12" s="20">
        <f ca="1">ROUND(INDIRECT(ADDRESS(ROW()+(0), COLUMN()+(-3), 1))*INDIRECT(ADDRESS(ROW()+(0), COLUMN()+(-1), 1)), 2)</f>
        <v>4375.320000</v>
      </c>
      <c r="I12" s="20"/>
      <c r="J12" s="20"/>
      <c r="K12" s="20"/>
    </row>
    <row r="13" spans="1:11" ht="21.60" thickBot="1" customHeight="1">
      <c r="A13" s="17" t="s">
        <v>26</v>
      </c>
      <c r="B13" s="17"/>
      <c r="C13" s="17" t="s">
        <v>27</v>
      </c>
      <c r="D13" s="17"/>
      <c r="E13" s="18">
        <v>0.261000</v>
      </c>
      <c r="F13" s="19" t="s">
        <v>28</v>
      </c>
      <c r="G13" s="20">
        <v>1119.560000</v>
      </c>
      <c r="H13" s="20">
        <f ca="1">ROUND(INDIRECT(ADDRESS(ROW()+(0), COLUMN()+(-3), 1))*INDIRECT(ADDRESS(ROW()+(0), COLUMN()+(-1), 1)), 2)</f>
        <v>292.210000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21" t="s">
        <v>30</v>
      </c>
      <c r="D14" s="21"/>
      <c r="E14" s="22">
        <v>0.261000</v>
      </c>
      <c r="F14" s="23" t="s">
        <v>31</v>
      </c>
      <c r="G14" s="24">
        <v>679.230000</v>
      </c>
      <c r="H14" s="24">
        <f ca="1">ROUND(INDIRECT(ADDRESS(ROW()+(0), COLUMN()+(-3), 1))*INDIRECT(ADDRESS(ROW()+(0), COLUMN()+(-1), 1)), 2)</f>
        <v>177.280000</v>
      </c>
      <c r="I14" s="24"/>
      <c r="J14" s="24"/>
      <c r="K14" s="24"/>
    </row>
    <row r="15" spans="1:11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13972.870000</v>
      </c>
      <c r="H15" s="16">
        <f ca="1">ROUND(INDIRECT(ADDRESS(ROW()+(0), COLUMN()+(-3), 1))*INDIRECT(ADDRESS(ROW()+(0), COLUMN()+(-1), 1))/100, 2)</f>
        <v>279.460000</v>
      </c>
      <c r="I15" s="16"/>
      <c r="J15" s="16"/>
      <c r="K15" s="16"/>
    </row>
    <row r="16" spans="1:11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14252.330000</v>
      </c>
      <c r="H16" s="24">
        <f ca="1">ROUND(INDIRECT(ADDRESS(ROW()+(0), COLUMN()+(-3), 1))*INDIRECT(ADDRESS(ROW()+(0), COLUMN()+(-1), 1))/100, 2)</f>
        <v>427.570000</v>
      </c>
      <c r="I16" s="24"/>
      <c r="J16" s="24"/>
      <c r="K16" s="24"/>
    </row>
    <row r="17" spans="1:11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14679.900000</v>
      </c>
      <c r="I17" s="26"/>
      <c r="J17" s="26"/>
      <c r="K17" s="26"/>
    </row>
  </sheetData>
  <mergeCells count="36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H16:K16"/>
    <mergeCell ref="A17:E17"/>
    <mergeCell ref="H17:K17"/>
  </mergeCells>
  <pageMargins left="0.620079" right="0.472441" top="0.472441" bottom="0.472441" header="0.0" footer="0.0"/>
  <pageSetup paperSize="9" orientation="portrait"/>
  <rowBreaks count="0" manualBreakCount="0">
    </rowBreaks>
</worksheet>
</file>