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<sst xmlns="http://schemas.openxmlformats.org/spreadsheetml/2006/main" count="25" uniqueCount="25">
  <si>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</si>
  <si>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FIH070</t>
  </si>
  <si>
    <t xml:space="preserve">m²</t>
  </si>
  <si>
    <t xml:space="preserve">Isolation des chapes flottantes avec de la laine de bois.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</si>
  <si>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léger de laine de bois, de 600x2000 mm et 25 mm d'épaisseur, résistance thermique 0,28 m²K/W, conductivité thermique 0,09 W/(mK)</t>
    </r>
    <r>
      <rPr>
        <sz val="7.80"/>
        <color rgb="FF000000"/>
        <rFont val="Arial"/>
        <family val="2"/>
      </rPr>
      <t xml:space="preserve">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</si>
  <si>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</si>
  <si>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</si>
  <si>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</si>
  <si>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</si>
  <si>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</si>
  <si>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</si>
  <si>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mt16vki010b</t>
  </si>
  <si>
    <t xml:space="preserve">Panneau léger de laine de bois, de 600x2000 mm et 25 mm d'épaisseur, formé de copeaux de bois agglomérés avec ciment, résistance thermique 0,28 m²K/W, conductivité thermique 0,09 W/(mK), densité 460 kg/m³, coefficient de résistance à la diffusion de la vapeur d'eau 0,4 et Euroclasse B-s1, d0 de réaction au feu, selon NF EN 13168, pour isolation thermique et acoustique et protection contre les incendies, dans des bâtiments.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</si>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</sst>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2.15" customWidth="1"/>
    <col min="4" max="4" width="26.23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6">
        <v>9207.610000</v>
      </c>
      <c r="I8" s="16"/>
      <c r="J8" s="16">
        <f ca="1">ROUND(INDIRECT(ADDRESS(ROW()+(0), COLUMN()+(-4), 1))*INDIRECT(ADDRESS(ROW()+(0), COLUMN()+(-2), 1)), 2)</f>
        <v>10128.370000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0.091000</v>
      </c>
      <c r="G9" s="19" t="s">
        <v>16</v>
      </c>
      <c r="H9" s="20">
        <v>1157.230000</v>
      </c>
      <c r="I9" s="20"/>
      <c r="J9" s="20">
        <f ca="1">ROUND(INDIRECT(ADDRESS(ROW()+(0), COLUMN()+(-4), 1))*INDIRECT(ADDRESS(ROW()+(0), COLUMN()+(-2), 1)), 2)</f>
        <v>105.310000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0.091000</v>
      </c>
      <c r="G10" s="23" t="s">
        <v>19</v>
      </c>
      <c r="H10" s="24">
        <v>707.050000</v>
      </c>
      <c r="I10" s="24"/>
      <c r="J10" s="24">
        <f ca="1">ROUND(INDIRECT(ADDRESS(ROW()+(0), COLUMN()+(-4), 1))*INDIRECT(ADDRESS(ROW()+(0), COLUMN()+(-2), 1)), 2)</f>
        <v>64.340000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10298.020000</v>
      </c>
      <c r="I11" s="16"/>
      <c r="J11" s="16">
        <f ca="1">ROUND(INDIRECT(ADDRESS(ROW()+(0), COLUMN()+(-4), 1))*INDIRECT(ADDRESS(ROW()+(0), COLUMN()+(-2), 1))/100, 2)</f>
        <v>205.960000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10503.980000</v>
      </c>
      <c r="I12" s="24"/>
      <c r="J12" s="24">
        <f ca="1">ROUND(INDIRECT(ADDRESS(ROW()+(0), COLUMN()+(-4), 1))*INDIRECT(ADDRESS(ROW()+(0), COLUMN()+(-2), 1))/100, 2)</f>
        <v>315.120000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10819.100000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