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<sst xmlns="http://schemas.openxmlformats.org/spreadsheetml/2006/main" count="71" uniqueCount="71">
  <si>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</si>
  <si>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</si>
  <si>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</si>
  <si>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</si>
  <si>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 634 E, de cloison spéciale (20+146+15 + 48+15+15)/600 LM - (CT 146 + 48) (1 massive (DFH2) et 3 coupe-feu (DF)), avec plaques de plâtre, sur bandes acoustiques "KNAUF", placées à la base de la cloison, formé d'une ossature double, de montants type CT 146 et montants type standard avec disposition normale "N"; isolation entre les montants de type CT avec panneau semi-rigide en laine minérale, épaisseur 45 mm, et entre les montants de type standard avec panneau semi-rigide en laine minérale, épaisseur 45 mm; 259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</si>
  <si>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</si>
  <si>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</si>
  <si>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</si>
  <si>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</si>
  <si>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</si>
  <si>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</si>
  <si>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</si>
  <si>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</si>
  <si>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</si>
  <si>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</si>
  <si>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</si>
  <si>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</si>
  <si>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</si>
  <si>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</si>
  <si>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</si>
  <si>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</si>
  <si>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</si>
  <si>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</si>
  <si>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</si>
  <si>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</si>
  <si>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</si>
  <si>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</si>
  <si>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</si>
  <si>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</si>
  <si>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mt12ppk010j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</si>
  <si>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</si>
  <si>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</si>
  <si>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</si>
  <si>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</si>
  <si>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</si>
  <si>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</si>
  <si>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</si>
  <si>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</si>
  <si>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</si>
  <si>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</si>
  <si>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</si>
  <si>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</si>
  <si>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</si>
  <si>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</si>
  <si>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</si>
  <si>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</si>
  <si>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</si>
  <si>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</si>
  <si>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</si>
  <si>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</si>
  <si>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</si>
  <si>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</si>
  <si>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</si>
  <si>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</si>
  <si>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</si>
  <si>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</si>
  <si>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</si>
  <si>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</si>
  <si>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</si>
  <si>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</si>
  <si>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</si>
  <si>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</si>
  <si>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</si>
  <si>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</si>
  <si>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</si>
  <si>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</si>
  <si>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</si>
  <si>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</si>
  <si>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</si>
  <si>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4.338,81F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</si>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</sst>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499.130000</v>
      </c>
      <c r="J8" s="16"/>
      <c r="K8" s="16">
        <f ca="1">ROUND(INDIRECT(ADDRESS(ROW()+(0), COLUMN()+(-5), 1))*INDIRECT(ADDRESS(ROW()+(0), COLUMN()+(-2), 1)), 2)</f>
        <v>598.960000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9925.330000</v>
      </c>
      <c r="J9" s="20"/>
      <c r="K9" s="20">
        <f ca="1">ROUND(INDIRECT(ADDRESS(ROW()+(0), COLUMN()+(-5), 1))*INDIRECT(ADDRESS(ROW()+(0), COLUMN()+(-2), 1)), 2)</f>
        <v>6947.730000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168.100000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14254.900000</v>
      </c>
      <c r="J11" s="20"/>
      <c r="K11" s="20">
        <f ca="1">ROUND(INDIRECT(ADDRESS(ROW()+(0), COLUMN()+(-5), 1))*INDIRECT(ADDRESS(ROW()+(0), COLUMN()+(-2), 1)), 2)</f>
        <v>28509.800000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10007.020000</v>
      </c>
      <c r="J12" s="20"/>
      <c r="K12" s="20">
        <f ca="1">ROUND(INDIRECT(ADDRESS(ROW()+(0), COLUMN()+(-5), 1))*INDIRECT(ADDRESS(ROW()+(0), COLUMN()+(-2), 1)), 2)</f>
        <v>10007.020000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2281.600000</v>
      </c>
      <c r="J13" s="20"/>
      <c r="K13" s="20">
        <f ca="1">ROUND(INDIRECT(ADDRESS(ROW()+(0), COLUMN()+(-5), 1))*INDIRECT(ADDRESS(ROW()+(0), COLUMN()+(-2), 1)), 2)</f>
        <v>4791.360000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8128.150000</v>
      </c>
      <c r="J14" s="20"/>
      <c r="K14" s="20">
        <f ca="1">ROUND(INDIRECT(ADDRESS(ROW()+(0), COLUMN()+(-5), 1))*INDIRECT(ADDRESS(ROW()+(0), COLUMN()+(-2), 1)), 2)</f>
        <v>24384.450000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11.440000</v>
      </c>
      <c r="J15" s="20"/>
      <c r="K15" s="20">
        <f ca="1">ROUND(INDIRECT(ADDRESS(ROW()+(0), COLUMN()+(-5), 1))*INDIRECT(ADDRESS(ROW()+(0), COLUMN()+(-2), 1)), 2)</f>
        <v>171.600000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156.030000</v>
      </c>
      <c r="J16" s="20"/>
      <c r="K16" s="20">
        <f ca="1">ROUND(INDIRECT(ADDRESS(ROW()+(0), COLUMN()+(-5), 1))*INDIRECT(ADDRESS(ROW()+(0), COLUMN()+(-2), 1)), 2)</f>
        <v>187.240000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972.110000</v>
      </c>
      <c r="J17" s="20"/>
      <c r="K17" s="20">
        <f ca="1">ROUND(INDIRECT(ADDRESS(ROW()+(0), COLUMN()+(-5), 1))*INDIRECT(ADDRESS(ROW()+(0), COLUMN()+(-2), 1)), 2)</f>
        <v>680.480000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1307.040000</v>
      </c>
      <c r="J18" s="20"/>
      <c r="K18" s="20">
        <f ca="1">ROUND(INDIRECT(ADDRESS(ROW()+(0), COLUMN()+(-5), 1))*INDIRECT(ADDRESS(ROW()+(0), COLUMN()+(-2), 1)), 2)</f>
        <v>2614.080000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8.170000</v>
      </c>
      <c r="J19" s="20"/>
      <c r="K19" s="20">
        <f ca="1">ROUND(INDIRECT(ADDRESS(ROW()+(0), COLUMN()+(-5), 1))*INDIRECT(ADDRESS(ROW()+(0), COLUMN()+(-2), 1)), 2)</f>
        <v>65.360000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13.070000</v>
      </c>
      <c r="J20" s="20"/>
      <c r="K20" s="20">
        <f ca="1">ROUND(INDIRECT(ADDRESS(ROW()+(0), COLUMN()+(-5), 1))*INDIRECT(ADDRESS(ROW()+(0), COLUMN()+(-2), 1)), 2)</f>
        <v>196.050000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15.520000</v>
      </c>
      <c r="J21" s="20"/>
      <c r="K21" s="20">
        <f ca="1">ROUND(INDIRECT(ADDRESS(ROW()+(0), COLUMN()+(-5), 1))*INDIRECT(ADDRESS(ROW()+(0), COLUMN()+(-2), 1)), 2)</f>
        <v>232.800000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1184.500000</v>
      </c>
      <c r="J22" s="20"/>
      <c r="K22" s="20">
        <f ca="1">ROUND(INDIRECT(ADDRESS(ROW()+(0), COLUMN()+(-5), 1))*INDIRECT(ADDRESS(ROW()+(0), COLUMN()+(-2), 1)), 2)</f>
        <v>1658.300000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32.680000</v>
      </c>
      <c r="J23" s="20"/>
      <c r="K23" s="20">
        <f ca="1">ROUND(INDIRECT(ADDRESS(ROW()+(0), COLUMN()+(-5), 1))*INDIRECT(ADDRESS(ROW()+(0), COLUMN()+(-2), 1)), 2)</f>
        <v>52.290000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0.714000</v>
      </c>
      <c r="G24" s="19" t="s">
        <v>61</v>
      </c>
      <c r="H24" s="19"/>
      <c r="I24" s="20">
        <v>1157.230000</v>
      </c>
      <c r="J24" s="20"/>
      <c r="K24" s="20">
        <f ca="1">ROUND(INDIRECT(ADDRESS(ROW()+(0), COLUMN()+(-5), 1))*INDIRECT(ADDRESS(ROW()+(0), COLUMN()+(-2), 1)), 2)</f>
        <v>826.260000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0.714000</v>
      </c>
      <c r="G25" s="23" t="s">
        <v>64</v>
      </c>
      <c r="H25" s="23"/>
      <c r="I25" s="24">
        <v>707.050000</v>
      </c>
      <c r="J25" s="24"/>
      <c r="K25" s="24">
        <f ca="1">ROUND(INDIRECT(ADDRESS(ROW()+(0), COLUMN()+(-5), 1))*INDIRECT(ADDRESS(ROW()+(0), COLUMN()+(-2), 1)), 2)</f>
        <v>504.830000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82596.710000</v>
      </c>
      <c r="J26" s="16"/>
      <c r="K26" s="16">
        <f ca="1">ROUND(INDIRECT(ADDRESS(ROW()+(0), COLUMN()+(-5), 1))*INDIRECT(ADDRESS(ROW()+(0), COLUMN()+(-2), 1))/100, 2)</f>
        <v>1651.930000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84248.640000</v>
      </c>
      <c r="J27" s="24"/>
      <c r="K27" s="24">
        <f ca="1">ROUND(INDIRECT(ADDRESS(ROW()+(0), COLUMN()+(-5), 1))*INDIRECT(ADDRESS(ROW()+(0), COLUMN()+(-2), 1))/100, 2)</f>
        <v>2527.460000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86776.100000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