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<sst xmlns="http://schemas.openxmlformats.org/spreadsheetml/2006/main" count="44" uniqueCount="44">
  <si>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</si>
  <si>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ECR020</t>
  </si>
  <si>
    <t xml:space="preserve">m</t>
  </si>
  <si>
    <t xml:space="preserve">Arrêt d'une corniche de façade.</t>
  </si>
  <si>
    <r>
      <rPr>
        <b/>
        <sz val="7.80"/>
        <color rgb="FF000000"/>
        <rFont val="Arial"/>
        <family val="2"/>
      </rPr>
      <t xml:space="preserve">Arrêt de corniche de marbre Blanc Macael, de 21 à 25 cm de largeur et 2 cm d'épaisseur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</si>
  <si>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</si>
  <si>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</si>
  <si>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</si>
  <si>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</si>
  <si>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</si>
  <si>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</si>
  <si>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</si>
  <si>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</si>
  <si>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</si>
  <si>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</si>
  <si>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</si>
  <si>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</si>
  <si>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</si>
  <si>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</si>
  <si>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</si>
  <si>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</si>
  <si>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</si>
  <si>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</si>
  <si>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mt20rpn010fa</t>
  </si>
  <si>
    <t xml:space="preserve">Arrêt de corniche de marbre Blanc Macael, de 21 à 25 cm de largeur et 2 cm d'épaisseur, avec larmier, face et bord droit polis, selon NF EN 771-6.</t>
  </si>
  <si>
    <t xml:space="preserve">m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</si>
  <si>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</si>
  <si>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</si>
  <si>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</si>
  <si>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</si>
  <si>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</si>
  <si>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</si>
  <si>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</si>
  <si>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</si>
  <si>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</si>
  <si>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</si>
  <si>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</si>
  <si>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</si>
  <si>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</si>
  <si>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</si>
  <si>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</si>
  <si>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</si>
  <si>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1.597,39F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</si>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</sst>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64.70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0.006000</v>
      </c>
      <c r="F8" s="14" t="s">
        <v>13</v>
      </c>
      <c r="G8" s="16">
        <v>984.920000</v>
      </c>
      <c r="H8" s="16">
        <f ca="1">ROUND(INDIRECT(ADDRESS(ROW()+(0), COLUMN()+(-3), 1))*INDIRECT(ADDRESS(ROW()+(0), COLUMN()+(-1), 1)), 2)</f>
        <v>5.910000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0.009000</v>
      </c>
      <c r="F9" s="19" t="s">
        <v>16</v>
      </c>
      <c r="G9" s="20">
        <v>10532.050000</v>
      </c>
      <c r="H9" s="20">
        <f ca="1">ROUND(INDIRECT(ADDRESS(ROW()+(0), COLUMN()+(-3), 1))*INDIRECT(ADDRESS(ROW()+(0), COLUMN()+(-1), 1)), 2)</f>
        <v>94.790000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2.280000</v>
      </c>
      <c r="F10" s="19" t="s">
        <v>19</v>
      </c>
      <c r="G10" s="20">
        <v>71.570000</v>
      </c>
      <c r="H10" s="20">
        <f ca="1">ROUND(INDIRECT(ADDRESS(ROW()+(0), COLUMN()+(-3), 1))*INDIRECT(ADDRESS(ROW()+(0), COLUMN()+(-1), 1)), 2)</f>
        <v>163.180000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0.046000</v>
      </c>
      <c r="F11" s="19" t="s">
        <v>22</v>
      </c>
      <c r="G11" s="20">
        <v>787.940000</v>
      </c>
      <c r="H11" s="20">
        <f ca="1">ROUND(INDIRECT(ADDRESS(ROW()+(0), COLUMN()+(-3), 1))*INDIRECT(ADDRESS(ROW()+(0), COLUMN()+(-1), 1)), 2)</f>
        <v>36.250000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1.050000</v>
      </c>
      <c r="F12" s="19" t="s">
        <v>25</v>
      </c>
      <c r="G12" s="20">
        <v>13813.780000</v>
      </c>
      <c r="H12" s="20">
        <f ca="1">ROUND(INDIRECT(ADDRESS(ROW()+(0), COLUMN()+(-3), 1))*INDIRECT(ADDRESS(ROW()+(0), COLUMN()+(-1), 1)), 2)</f>
        <v>14504.470000</v>
      </c>
    </row>
    <row r="13" spans="1:8" ht="31.20" thickBot="1" customHeight="1">
      <c r="A13" s="17" t="s">
        <v>26</v>
      </c>
      <c r="B13" s="17"/>
      <c r="C13" s="17" t="s">
        <v>27</v>
      </c>
      <c r="D13" s="17"/>
      <c r="E13" s="18">
        <v>0.019000</v>
      </c>
      <c r="F13" s="19" t="s">
        <v>28</v>
      </c>
      <c r="G13" s="20">
        <v>1181.900000</v>
      </c>
      <c r="H13" s="20">
        <f ca="1">ROUND(INDIRECT(ADDRESS(ROW()+(0), COLUMN()+(-3), 1))*INDIRECT(ADDRESS(ROW()+(0), COLUMN()+(-1), 1)), 2)</f>
        <v>22.460000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0.005000</v>
      </c>
      <c r="F14" s="19" t="s">
        <v>31</v>
      </c>
      <c r="G14" s="20">
        <v>744.870000</v>
      </c>
      <c r="H14" s="20">
        <f ca="1">ROUND(INDIRECT(ADDRESS(ROW()+(0), COLUMN()+(-3), 1))*INDIRECT(ADDRESS(ROW()+(0), COLUMN()+(-1), 1)), 2)</f>
        <v>3.720000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0.187000</v>
      </c>
      <c r="F15" s="19" t="s">
        <v>34</v>
      </c>
      <c r="G15" s="20">
        <v>1119.560000</v>
      </c>
      <c r="H15" s="20">
        <f ca="1">ROUND(INDIRECT(ADDRESS(ROW()+(0), COLUMN()+(-3), 1))*INDIRECT(ADDRESS(ROW()+(0), COLUMN()+(-1), 1)), 2)</f>
        <v>209.360000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0.242000</v>
      </c>
      <c r="F16" s="23" t="s">
        <v>37</v>
      </c>
      <c r="G16" s="24">
        <v>679.230000</v>
      </c>
      <c r="H16" s="24">
        <f ca="1">ROUND(INDIRECT(ADDRESS(ROW()+(0), COLUMN()+(-3), 1))*INDIRECT(ADDRESS(ROW()+(0), COLUMN()+(-1), 1)), 2)</f>
        <v>164.370000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15204.510000</v>
      </c>
      <c r="H17" s="16">
        <f ca="1">ROUND(INDIRECT(ADDRESS(ROW()+(0), COLUMN()+(-3), 1))*INDIRECT(ADDRESS(ROW()+(0), COLUMN()+(-1), 1))/100, 2)</f>
        <v>304.090000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15508.600000</v>
      </c>
      <c r="H18" s="24">
        <f ca="1">ROUND(INDIRECT(ADDRESS(ROW()+(0), COLUMN()+(-3), 1))*INDIRECT(ADDRESS(ROW()+(0), COLUMN()+(-1), 1))/100, 2)</f>
        <v>465.260000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15973.860000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